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500" firstSheet="16" activeTab="16"/>
  </bookViews>
  <sheets>
    <sheet name="财务收支预算总表01" sheetId="1" r:id="rId1"/>
    <sheet name="部门收入预算表02" sheetId="2" r:id="rId2"/>
    <sheet name="部门支出预算表03" sheetId="3" r:id="rId3"/>
    <sheet name="部门财政拨款收支预算总表04" sheetId="4" r:id="rId4"/>
    <sheet name="部门财政拨款支出明细表05" sheetId="5" r:id="rId5"/>
    <sheet name="一般公共预算支出预算表06" sheetId="6" r:id="rId6"/>
    <sheet name="部门基本支出预算表07" sheetId="7" r:id="rId7"/>
    <sheet name="部门项目支出预算表08" sheetId="8" r:id="rId8"/>
    <sheet name="部门政府性基金预算支出预算表09" sheetId="9" r:id="rId9"/>
    <sheet name="部门政府采购预算表10" sheetId="10" r:id="rId10"/>
    <sheet name="部门政府购买服务预算表11" sheetId="11" r:id="rId11"/>
    <sheet name="一般公共预算“三公”经费支出预算表12" sheetId="12" r:id="rId12"/>
    <sheet name="市本级项目支出绩效目标表（本次下达）13-1" sheetId="13" r:id="rId13"/>
    <sheet name="市本级项目支出绩效目标表（另文下达）13-2" sheetId="14" r:id="rId14"/>
    <sheet name="市对下转移支付预算表14" sheetId="15" r:id="rId15"/>
    <sheet name="市对下转移支付绩效目标表15" sheetId="16" r:id="rId16"/>
    <sheet name="部门新增资产配置表16" sheetId="17" r:id="rId17"/>
    <sheet name="部门基本信息表17-1" sheetId="18" r:id="rId18"/>
    <sheet name="部门基本信息表17-2" sheetId="19" r:id="rId19"/>
  </sheets>
  <definedNames>
    <definedName name="_xlnm.Print_Titles" localSheetId="3">部门财政拨款收支预算总表04!$1:$6</definedName>
    <definedName name="_xlnm.Print_Titles" localSheetId="4">部门财政拨款支出明细表05!$4:$6</definedName>
    <definedName name="_xlnm.Print_Titles" localSheetId="8">部门政府性基金预算支出预算表09!$4:$5</definedName>
    <definedName name="_xlnm.Print_Titles" localSheetId="11">一般公共预算“三公”经费支出预算表12!$4:$5</definedName>
  </definedNames>
  <calcPr calcId="144525"/>
</workbook>
</file>

<file path=xl/sharedStrings.xml><?xml version="1.0" encoding="utf-8"?>
<sst xmlns="http://schemas.openxmlformats.org/spreadsheetml/2006/main" count="1686" uniqueCount="665">
  <si>
    <t>公开01表</t>
  </si>
  <si>
    <t>财务收支预算总表</t>
  </si>
  <si>
    <t>单位名称：景洪市人民代表大会常务委员会办公室</t>
  </si>
  <si>
    <t>单位：元</t>
  </si>
  <si>
    <t>收　　　　　　　　入</t>
  </si>
  <si>
    <t>支　　　　　　　　　　　　　　　　　　　　　　出</t>
  </si>
  <si>
    <t>项      目</t>
  </si>
  <si>
    <t>2021年预算数</t>
  </si>
  <si>
    <t>项目(按功能分类)</t>
  </si>
  <si>
    <t>项目(按部门支出经济分类)</t>
  </si>
  <si>
    <t>一、一般公共预算拨款收入</t>
  </si>
  <si>
    <t>一、一般公共服务支出</t>
  </si>
  <si>
    <t>一、基本支出</t>
  </si>
  <si>
    <t>二、政府性基金预算拨款收入</t>
  </si>
  <si>
    <t>二、外交支出</t>
  </si>
  <si>
    <t xml:space="preserve">    工资福利支出</t>
  </si>
  <si>
    <t>三、国有资本经营预算拨款收入</t>
  </si>
  <si>
    <t>三、国防支出</t>
  </si>
  <si>
    <t xml:space="preserve">    商品和服务支出</t>
  </si>
  <si>
    <t>四、财政专户管理资金收入</t>
  </si>
  <si>
    <t>四、公共安全支出</t>
  </si>
  <si>
    <t xml:space="preserve">    对个人和家庭的补助</t>
  </si>
  <si>
    <t>五、事业收入</t>
  </si>
  <si>
    <t>五、教育支出</t>
  </si>
  <si>
    <t xml:space="preserve">    资本性支出</t>
  </si>
  <si>
    <t>六、事业单位经营收入</t>
  </si>
  <si>
    <t>六、科学技术支出</t>
  </si>
  <si>
    <t>二、项目支出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</si>
  <si>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</si>
  <si>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</si>
  <si>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</si>
  <si>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</si>
  <si>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</si>
  <si>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</si>
  <si>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</si>
  <si>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 xml:space="preserve">    债务利息及费用支出</t>
  </si>
  <si>
    <t>十一、城乡社区支出</t>
  </si>
  <si>
    <t xml:space="preserve">    资本性支出（基本建设）</t>
  </si>
  <si>
    <t>十二、农林水支出</t>
  </si>
  <si>
    <t>十三、交通运输支出</t>
  </si>
  <si>
    <t xml:space="preserve">    对企业补助（基本建设）</t>
  </si>
  <si>
    <t>十四、资源勘探工业信息等支出</t>
  </si>
  <si>
    <t xml:space="preserve">    对企业补助</t>
  </si>
  <si>
    <t>十五、商业服务业等支出</t>
  </si>
  <si>
    <t xml:space="preserve">    对社会保障基金补助</t>
  </si>
  <si>
    <t>十六、金融支出</t>
  </si>
  <si>
    <t xml:space="preserve">    其他支出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</si>
  <si>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</si>
  <si>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</si>
  <si>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</si>
  <si>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</si>
  <si>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</si>
  <si>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</si>
  <si>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</si>
  <si>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</si>
  <si>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</si>
  <si>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上年结余结转</t>
  </si>
  <si>
    <t>年终结转结余</t>
  </si>
  <si>
    <t>收  入  总  计</t>
  </si>
  <si>
    <t>支  出  总  计</t>
  </si>
  <si>
    <t>公开02表</t>
  </si>
  <si>
    <t>部门收入预算表</t>
  </si>
  <si>
    <t>单位:元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</si>
  <si>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</si>
  <si>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</si>
  <si>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</si>
  <si>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</si>
  <si>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</si>
  <si>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</si>
  <si>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一般公共预算拨款收入</t>
  </si>
  <si>
    <t>政府性基金预算拨款收入</t>
  </si>
  <si>
    <t>国有资本经营预算拨款收入</t>
  </si>
  <si>
    <t>财政专户管理资金拨款收入</t>
  </si>
  <si>
    <t>事业收入</t>
  </si>
  <si>
    <t>事业单位经营收入</t>
  </si>
  <si>
    <t>上级补助收入</t>
  </si>
  <si>
    <t>附属单位上缴收入</t>
  </si>
  <si>
    <t>其他收入</t>
  </si>
  <si>
    <t>199001</t>
  </si>
  <si>
    <t>景洪市人民代表大会常务委员会办公室</t>
  </si>
  <si>
    <t>公开03表</t>
  </si>
  <si>
    <t>部门支出预算表</t>
  </si>
  <si>
    <t>科目编码</t>
  </si>
  <si>
    <t>科目名称</t>
  </si>
  <si>
    <t>一般公共预算</t>
  </si>
  <si>
    <t>政府性基金预算</t>
  </si>
  <si>
    <t>国有资本经营预算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</si>
  <si>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</si>
  <si>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</si>
  <si>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</si>
  <si>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</si>
  <si>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</si>
  <si>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</si>
  <si>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</si>
  <si>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</si>
  <si>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</si>
  <si>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</si>
  <si>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 xml:space="preserve">  20101</t>
  </si>
  <si>
    <t>人大事务</t>
  </si>
  <si>
    <t xml:space="preserve">    2010101</t>
  </si>
  <si>
    <t>行政运行</t>
  </si>
  <si>
    <t xml:space="preserve">    2010102</t>
  </si>
  <si>
    <t>一般行政管理事务</t>
  </si>
  <si>
    <t xml:space="preserve">    2010106</t>
  </si>
  <si>
    <t>人大监督</t>
  </si>
  <si>
    <t xml:space="preserve">    2010107</t>
  </si>
  <si>
    <t>人大代表履职能力提升</t>
  </si>
  <si>
    <t xml:space="preserve">    2010108</t>
  </si>
  <si>
    <t>代表工作</t>
  </si>
  <si>
    <t>208</t>
  </si>
  <si>
    <t>社会保障和就业支出</t>
  </si>
  <si>
    <t xml:space="preserve">  20805</t>
  </si>
  <si>
    <t>行政事业单位养老支出</t>
  </si>
  <si>
    <t xml:space="preserve">    2080501</t>
  </si>
  <si>
    <t>行政单位离退休</t>
  </si>
  <si>
    <t xml:space="preserve">    2080505</t>
  </si>
  <si>
    <t>机关事业单位基本养老保险缴费支出</t>
  </si>
  <si>
    <t xml:space="preserve">    2080506</t>
  </si>
  <si>
    <t>机关事业单位职业年金缴费支出</t>
  </si>
  <si>
    <t>210</t>
  </si>
  <si>
    <t>卫生健康支出</t>
  </si>
  <si>
    <t xml:space="preserve">  21011</t>
  </si>
  <si>
    <t>行政事业单位医疗</t>
  </si>
  <si>
    <t xml:space="preserve">    2101101</t>
  </si>
  <si>
    <t>行政单位医疗</t>
  </si>
  <si>
    <t xml:space="preserve">    2101103</t>
  </si>
  <si>
    <t>公务员医疗补助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</si>
  <si>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</si>
  <si>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</si>
  <si>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</si>
  <si>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</si>
  <si>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</si>
  <si>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</si>
  <si>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公开04表</t>
  </si>
  <si>
    <t>部门财政拨款收支预算总表</t>
  </si>
  <si>
    <t>收        入</t>
  </si>
  <si>
    <t>支        出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</si>
  <si>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</si>
  <si>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</si>
  <si>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</si>
  <si>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</si>
  <si>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</si>
  <si>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</si>
  <si>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</si>
  <si>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</si>
  <si>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</si>
  <si>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</si>
  <si>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</si>
  <si>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</si>
  <si>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</si>
  <si>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5、国有资源（资产）有偿使用收入</t>
  </si>
  <si>
    <t>（六）、科学技术支出</t>
  </si>
  <si>
    <t>（二）政府性基金预算拨款</t>
  </si>
  <si>
    <t>（七）、文化旅游体育与传媒支出</t>
  </si>
  <si>
    <t>（三）国有资本经营预算拨款</t>
  </si>
  <si>
    <t>（八)、社会保障和就业支出</t>
  </si>
  <si>
    <t xml:space="preserve"> (九)、卫生健康支出</t>
  </si>
  <si>
    <t>二、上年结余结转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</si>
  <si>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</si>
  <si>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</si>
  <si>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</si>
  <si>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</si>
  <si>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(十四)、资源勘探工业信息等支出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</si>
  <si>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</si>
  <si>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</si>
  <si>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</si>
  <si>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</si>
  <si>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</si>
  <si>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</si>
  <si>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</si>
  <si>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</si>
  <si>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</si>
  <si>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二、年终结余结转</t>
  </si>
  <si>
    <t>公开05表</t>
  </si>
  <si>
    <t>部门财政拨款支出明细表（按经济科目分类）</t>
  </si>
  <si>
    <t>政府预算支出经济分类科目</t>
  </si>
  <si>
    <t>部门预算支出经济分类科目</t>
  </si>
  <si>
    <t>类</t>
  </si>
  <si>
    <t>款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</si>
  <si>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</si>
  <si>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</si>
  <si>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</si>
  <si>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</si>
  <si>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</si>
  <si>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</si>
  <si>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</si>
  <si>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</si>
  <si>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</si>
  <si>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</si>
  <si>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</si>
  <si>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</si>
  <si>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</si>
  <si>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</si>
  <si>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</si>
  <si>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</si>
  <si>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08</t>
  </si>
  <si>
    <t xml:space="preserve">  机关事业单位基本养老保险缴费</t>
  </si>
  <si>
    <t>502</t>
  </si>
  <si>
    <t>机关商品和服务支出</t>
  </si>
  <si>
    <t>09</t>
  </si>
  <si>
    <t xml:space="preserve">  职业年金缴费</t>
  </si>
  <si>
    <t xml:space="preserve">  办公经费</t>
  </si>
  <si>
    <t>10</t>
  </si>
  <si>
    <t xml:space="preserve">  职工基本医疗保险缴费</t>
  </si>
  <si>
    <t xml:space="preserve">  会议费</t>
  </si>
  <si>
    <t>11</t>
  </si>
  <si>
    <t xml:space="preserve">  公务员医疗补助缴费</t>
  </si>
  <si>
    <t xml:space="preserve">  培训费</t>
  </si>
  <si>
    <t>12</t>
  </si>
  <si>
    <t xml:space="preserve">  其他社会保障缴费</t>
  </si>
  <si>
    <t>05</t>
  </si>
  <si>
    <t xml:space="preserve">  委托业务费</t>
  </si>
  <si>
    <t>13</t>
  </si>
  <si>
    <t>06</t>
  </si>
  <si>
    <t xml:space="preserve">  公务接待费</t>
  </si>
  <si>
    <t xml:space="preserve">  公务用车运行维护费</t>
  </si>
  <si>
    <t>302</t>
  </si>
  <si>
    <t>商品和服务支出</t>
  </si>
  <si>
    <t xml:space="preserve">  维修（护）费</t>
  </si>
  <si>
    <t xml:space="preserve">  办公费</t>
  </si>
  <si>
    <t xml:space="preserve">  其他商品和服务支出</t>
  </si>
  <si>
    <t xml:space="preserve">  印刷费</t>
  </si>
  <si>
    <t>503</t>
  </si>
  <si>
    <t>机关资本性支出（一）</t>
  </si>
  <si>
    <t>07</t>
  </si>
  <si>
    <t xml:space="preserve">  邮电费</t>
  </si>
  <si>
    <t xml:space="preserve">  设备购置</t>
  </si>
  <si>
    <t xml:space="preserve">  差旅费</t>
  </si>
  <si>
    <t>509</t>
  </si>
  <si>
    <t>对个人和家庭的补助</t>
  </si>
  <si>
    <t xml:space="preserve">  社会福利和救助</t>
  </si>
  <si>
    <t>15</t>
  </si>
  <si>
    <t xml:space="preserve">  其他对个人和家庭补助</t>
  </si>
  <si>
    <t>16</t>
  </si>
  <si>
    <t>17</t>
  </si>
  <si>
    <t>26</t>
  </si>
  <si>
    <t xml:space="preserve">  劳务费</t>
  </si>
  <si>
    <t>28</t>
  </si>
  <si>
    <t xml:space="preserve">  工会经费</t>
  </si>
  <si>
    <t>29</t>
  </si>
  <si>
    <t xml:space="preserve">  福利费</t>
  </si>
  <si>
    <t>31</t>
  </si>
  <si>
    <t>39</t>
  </si>
  <si>
    <t xml:space="preserve">  其他交通费用</t>
  </si>
  <si>
    <t>303</t>
  </si>
  <si>
    <t xml:space="preserve">  生活补助</t>
  </si>
  <si>
    <t xml:space="preserve">  其他对个人和家庭的补助</t>
  </si>
  <si>
    <t>310</t>
  </si>
  <si>
    <t>资本性支出</t>
  </si>
  <si>
    <t xml:space="preserve">  办公设备购置</t>
  </si>
  <si>
    <t>公开06表</t>
  </si>
  <si>
    <t>一般公共预算支出预算表（按功能科目分类）</t>
  </si>
  <si>
    <t>对个人和家庭补助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</si>
  <si>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</si>
  <si>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</si>
  <si>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</si>
  <si>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</si>
  <si>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</si>
  <si>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</si>
  <si>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</si>
  <si>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</si>
  <si>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</si>
  <si>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公开07表</t>
  </si>
  <si>
    <t>部门基本支出预算表（人员类、运转类公用经费类项目）</t>
  </si>
  <si>
    <t>单位名称</t>
  </si>
  <si>
    <t>项目分类</t>
  </si>
  <si>
    <t>项目名称</t>
  </si>
  <si>
    <t>功能科目编码</t>
  </si>
  <si>
    <t>功能科目名称</t>
  </si>
  <si>
    <t>经济科目编码</t>
  </si>
  <si>
    <t>经济科目名称</t>
  </si>
  <si>
    <t>本年财政拨款</t>
  </si>
  <si>
    <t>财政专户管理资金</t>
  </si>
  <si>
    <t>单位资金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</si>
  <si>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</si>
  <si>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</si>
  <si>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</si>
  <si>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</si>
  <si>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</si>
  <si>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</si>
  <si>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 xml:space="preserve">  景洪市人民代表大会常务委员会办公室</t>
  </si>
  <si>
    <t>114 对个人和家庭的补助</t>
  </si>
  <si>
    <t>2010101</t>
  </si>
  <si>
    <t>30305</t>
  </si>
  <si>
    <t>生活补助</t>
  </si>
  <si>
    <t>2141 行政人员公务交通补贴</t>
  </si>
  <si>
    <t>行政人员公务交通补贴</t>
  </si>
  <si>
    <t>30239</t>
  </si>
  <si>
    <t>其他交通费用</t>
  </si>
  <si>
    <t>216 其他公用支出</t>
  </si>
  <si>
    <t>福利费</t>
  </si>
  <si>
    <t>30229</t>
  </si>
  <si>
    <t>112 社会保障缴费</t>
  </si>
  <si>
    <t>社会保障缴费</t>
  </si>
  <si>
    <t>2080505</t>
  </si>
  <si>
    <t>30108</t>
  </si>
  <si>
    <t>机关事业单位基本养老保险缴费</t>
  </si>
  <si>
    <t>2080506</t>
  </si>
  <si>
    <t>30109</t>
  </si>
  <si>
    <t>职业年金缴费</t>
  </si>
  <si>
    <t>2101101</t>
  </si>
  <si>
    <t>30110</t>
  </si>
  <si>
    <t>职工基本医疗保险缴费</t>
  </si>
  <si>
    <t>2101103</t>
  </si>
  <si>
    <t>30111</t>
  </si>
  <si>
    <t>公务员医疗补助缴费</t>
  </si>
  <si>
    <t>30112</t>
  </si>
  <si>
    <t>其他社会保障缴费</t>
  </si>
  <si>
    <t>一般公用经费</t>
  </si>
  <si>
    <t>30201</t>
  </si>
  <si>
    <t>办公费</t>
  </si>
  <si>
    <t>30211</t>
  </si>
  <si>
    <t>差旅费</t>
  </si>
  <si>
    <t>30299</t>
  </si>
  <si>
    <t>其他商品和服务支出</t>
  </si>
  <si>
    <t>2080501</t>
  </si>
  <si>
    <t>30207</t>
  </si>
  <si>
    <t>邮电费</t>
  </si>
  <si>
    <t>30213</t>
  </si>
  <si>
    <t>维修（护）费</t>
  </si>
  <si>
    <t>211 公车购置及运维费</t>
  </si>
  <si>
    <t>公车购置及运维费</t>
  </si>
  <si>
    <t>30231</t>
  </si>
  <si>
    <t>公务用车运行维护费</t>
  </si>
  <si>
    <t>1111 行政人员支出工资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</si>
  <si>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</si>
  <si>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</si>
  <si>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</si>
  <si>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</si>
  <si>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</si>
  <si>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</si>
  <si>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</si>
  <si>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115 其他工资福利支出</t>
  </si>
  <si>
    <t>其他工资福利支出</t>
  </si>
  <si>
    <t>30199</t>
  </si>
  <si>
    <t>215 工会经费</t>
  </si>
  <si>
    <t>工会经费</t>
  </si>
  <si>
    <t>30228</t>
  </si>
  <si>
    <t>113 住房公积金</t>
  </si>
  <si>
    <t>2210201</t>
  </si>
  <si>
    <t>30113</t>
  </si>
  <si>
    <t>公开08表</t>
  </si>
  <si>
    <t>部门项目支出预算表（人员类、运转类公用经费类项目）</t>
  </si>
  <si>
    <t>32 民生类</t>
  </si>
  <si>
    <t>代表联系群众通讯、交通补贴专项经费</t>
  </si>
  <si>
    <t>2010108</t>
  </si>
  <si>
    <t>30399</t>
  </si>
  <si>
    <t>其他对个人和家庭的补助</t>
  </si>
  <si>
    <t>市人大代表活动经费专项经费</t>
  </si>
  <si>
    <t>30215</t>
  </si>
  <si>
    <t>会议费</t>
  </si>
  <si>
    <t>30217</t>
  </si>
  <si>
    <t>公务接待费</t>
  </si>
  <si>
    <t>30226</t>
  </si>
  <si>
    <t>劳务费</t>
  </si>
  <si>
    <t>市乡人大代表培训专项经费</t>
  </si>
  <si>
    <t>2010107</t>
  </si>
  <si>
    <t>30216</t>
  </si>
  <si>
    <t>培训费</t>
  </si>
  <si>
    <t>九个工作委员会专项经费</t>
  </si>
  <si>
    <t>2010102</t>
  </si>
  <si>
    <t>31002</t>
  </si>
  <si>
    <t>办公设备购置</t>
  </si>
  <si>
    <t>执法检查、调研、部门评议专项经费</t>
  </si>
  <si>
    <t>2010106</t>
  </si>
  <si>
    <t>景洪市、乡两级人大换届选举工作经费</t>
  </si>
  <si>
    <t>30202</t>
  </si>
  <si>
    <t>印刷费</t>
  </si>
  <si>
    <t>公开09表</t>
  </si>
  <si>
    <t>部门政府性基金预算支出预算表</t>
  </si>
  <si>
    <t>本年政府性基金预算支出</t>
  </si>
  <si>
    <t>合      计</t>
  </si>
  <si>
    <t>说明：本单位无此公开事项。</t>
  </si>
  <si>
    <t>公开10表</t>
  </si>
  <si>
    <t>部门政府采购预算表</t>
  </si>
  <si>
    <t>预算项目</t>
  </si>
  <si>
    <t>采购项目</t>
  </si>
  <si>
    <t>采购目录</t>
  </si>
  <si>
    <t>支出功能科目</t>
  </si>
  <si>
    <t>部门预算
经济科目</t>
  </si>
  <si>
    <t>采购
数量</t>
  </si>
  <si>
    <t>计量
单位</t>
  </si>
  <si>
    <t>面向中小企业预留资金</t>
  </si>
  <si>
    <t>基本支出/
项目支出</t>
  </si>
  <si>
    <t>资金来源</t>
  </si>
  <si>
    <t>政府性
基金</t>
  </si>
  <si>
    <t>国有资本经营收益</t>
  </si>
  <si>
    <t>财政专户管理的收入</t>
  </si>
  <si>
    <t>单位自筹</t>
  </si>
  <si>
    <t>电脑6台</t>
  </si>
  <si>
    <t>A02010104 台式计算机</t>
  </si>
  <si>
    <t>2010102 一般行政管理事务</t>
  </si>
  <si>
    <t>31002 办公设备购置</t>
  </si>
  <si>
    <t>元</t>
  </si>
  <si>
    <t>0</t>
  </si>
  <si>
    <t>台式电脑</t>
  </si>
  <si>
    <t>2010108 代表工作</t>
  </si>
  <si>
    <t>30000</t>
  </si>
  <si>
    <t>公开11表</t>
  </si>
  <si>
    <t>部门政府购买服务预算表</t>
  </si>
  <si>
    <t>政府购买服务项目</t>
  </si>
  <si>
    <t>政府购买服务指导性目录代码</t>
  </si>
  <si>
    <t>所属服务
类别</t>
  </si>
  <si>
    <t>所属服务
领域</t>
  </si>
  <si>
    <t>政府购买服务内容</t>
  </si>
  <si>
    <t>公开12表</t>
  </si>
  <si>
    <t>一般公共预算“三公”经费支出预算表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</si>
  <si>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</si>
  <si>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</si>
  <si>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</si>
  <si>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</si>
  <si>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</si>
  <si>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</si>
  <si>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</si>
  <si>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</si>
  <si>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</si>
  <si>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</si>
  <si>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</si>
  <si>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 xml:space="preserve">注：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接待费，指单位按规定开支的各类公务接待（含外宾接待）支出。  （3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
二、“三公”经费增减变化原因说明:2021年一般公共预算财政拨款“三公”经费预算合计17.40万元，较上年减少4.40万元，下降20.18%。其中：公务接待费预算为6.40万元，较上年减少4.00万元，下降38.46%。减少的原因主要是牢固树立过“紧日子”思想，坚持勤俭办事，严格执行标准，控制陪餐人员，坚持按标准接待，不铺张浪费；公务用车运行维护费11.00万元，较2020年减少0.40万元，下降3.51%。减少的原因主要是认真落实《党政机关厉行节约反对浪费条例》本着勤俭节约,牢固树立过苦日子的思想，加强公务车辆的燃料费、维修费管理，从严控制和压缩一般性支出。                         </t>
  </si>
  <si>
    <t>公开13-1表</t>
  </si>
  <si>
    <t>市本级项目支出绩效目标表（本次下达）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</si>
  <si>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</si>
  <si>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</si>
  <si>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</si>
  <si>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</si>
  <si>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</si>
  <si>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</si>
  <si>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</si>
  <si>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</si>
  <si>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</si>
  <si>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</si>
  <si>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代表联系群众通讯、交通补贴专项经费</t>
  </si>
  <si>
    <t xml:space="preserve">按照宪法、代表法、监督法等有关法律规定，以及省委、省人大常委会、州委的统一安排部署，落实习近平总书记关于坚持和完善人民代表大会制度，密切代表与人民群众的联系等代表工作的重要思想,拓宽代表活动渠道，创新代表活动方式，促进代表更好地依法履行职务，充分发挥人大代表作用，依法履行好宪法和法律赋予的职责，开展好代表联系人民群众活动。 </t>
  </si>
  <si>
    <t>产出指标</t>
  </si>
  <si>
    <t>数量指标</t>
  </si>
  <si>
    <t>获补对象数</t>
  </si>
  <si>
    <t>=</t>
  </si>
  <si>
    <t>795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</si>
  <si>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</si>
  <si>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</si>
  <si>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</si>
  <si>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</si>
  <si>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</si>
  <si>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</si>
  <si>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</si>
  <si>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</si>
  <si>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</si>
  <si>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</si>
  <si>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按时完成</t>
  </si>
  <si>
    <t>反映发放单位及时发放补助资金的情况。
发放及时率=在时限内发放资金/应发放资金*100%</t>
  </si>
  <si>
    <t>效益指标</t>
  </si>
  <si>
    <t>经济效益指标</t>
  </si>
  <si>
    <t>代表履职推动经济发展情况</t>
  </si>
  <si>
    <t>&gt;=</t>
  </si>
  <si>
    <t>95</t>
  </si>
  <si>
    <t>反映补助带动人均增收的情况。</t>
  </si>
  <si>
    <t>社会效益指标</t>
  </si>
  <si>
    <t>人大代表联系人民群众产生的效果</t>
  </si>
  <si>
    <t>反映补助政策的宣传效果情况。
政策知晓率=调查中补助政策知晓人数/调查总人数*100%</t>
  </si>
  <si>
    <t>可持续影响指标</t>
  </si>
  <si>
    <t>代表联系人民群众产生的影响力</t>
  </si>
  <si>
    <t>空通过调查问卷、常委会工作报告来评定优、良、中、差。评分标准：≧90%为优、≧80%为良、≧70%为中、≧60%为差</t>
  </si>
  <si>
    <t>满意度指标</t>
  </si>
  <si>
    <t>服务对象满意度指标</t>
  </si>
  <si>
    <t>人民群众满意度</t>
  </si>
  <si>
    <t>反映获补助受益对象的满意程度。</t>
  </si>
  <si>
    <t xml:space="preserve">    市人大代表活动经费专项经费</t>
  </si>
  <si>
    <t xml:space="preserve">  通过保障代表履职经费，代表深入群众，了解民情，反映民意，集中民智，充分发表建设性的意见，为人大及其常委会依法履行立法、监督等各项职责，发挥好作用。为提出高质量和有针对性、实效性的议案与建议、批评和意见打下坚实的基础。量化预算年度目标明确</t>
  </si>
  <si>
    <t>述职评议人数</t>
  </si>
  <si>
    <t>50</t>
  </si>
  <si>
    <t>人</t>
  </si>
  <si>
    <t>反映参与述职评议的工作人数。</t>
  </si>
  <si>
    <t>完成述职评议</t>
  </si>
  <si>
    <t>个</t>
  </si>
  <si>
    <t>反映述职评议完成数。</t>
  </si>
  <si>
    <t>述职评议任务完成率</t>
  </si>
  <si>
    <t xml:space="preserve">100 </t>
  </si>
  <si>
    <t xml:space="preserve">反映述职评议的执行情况。
</t>
  </si>
  <si>
    <t>述职评议覆盖率</t>
  </si>
  <si>
    <t xml:space="preserve">反映述职评议工作覆盖面情况。
</t>
  </si>
  <si>
    <t>述职评议完成率</t>
  </si>
  <si>
    <t xml:space="preserve">反映是否按时完述职评议任务。
</t>
  </si>
  <si>
    <t>充分发挥人大代表作用</t>
  </si>
  <si>
    <t>优</t>
  </si>
  <si>
    <t>年</t>
  </si>
  <si>
    <t>定性指标</t>
  </si>
  <si>
    <t xml:space="preserve">发挥人大代表作用 </t>
  </si>
  <si>
    <t>认真行使宪法和法律赋予的各项职权</t>
  </si>
  <si>
    <t xml:space="preserve">反映相关述职评议情况。
</t>
  </si>
  <si>
    <t>问题整改落实率</t>
  </si>
  <si>
    <t xml:space="preserve">90 </t>
  </si>
  <si>
    <t>反映检查核查发现问题的整改落实情况。
问题整改落实率=（实际整改问题数/现场检查发现问题数）*100%</t>
  </si>
  <si>
    <t>代表满意率</t>
  </si>
  <si>
    <t>&lt;=</t>
  </si>
  <si>
    <t>反映服务对象对检查核查工作的整体满意情况。</t>
  </si>
  <si>
    <t xml:space="preserve">    市乡人大代表培训专项经费</t>
  </si>
  <si>
    <t xml:space="preserve"> 通过组织代表学习人民代表大会制度和宪法、地方组织法、选举法、代表法等相关法律知识，不断增强代表的政治意识，群众意识，拓宽知识面，不断提高履职能力和水平，更好地发挥代表作用，行使好法律赋予的权力，为实现景洪经济社会跨越发展献计献策。</t>
  </si>
  <si>
    <t>开设课程门数</t>
  </si>
  <si>
    <t>门</t>
  </si>
  <si>
    <t>反映预算部门（单位）组织开展各类培训开设课程的数量。</t>
  </si>
  <si>
    <t>组织培训期数</t>
  </si>
  <si>
    <t xml:space="preserve">1 </t>
  </si>
  <si>
    <t>次</t>
  </si>
  <si>
    <t>反映预算部门（单位）组织开展各类培训的期数。</t>
  </si>
  <si>
    <t>培训参加人次</t>
  </si>
  <si>
    <t xml:space="preserve">40 </t>
  </si>
  <si>
    <t>人次</t>
  </si>
  <si>
    <t>反映预算部门（单位）组织开展各类培训的人次。</t>
  </si>
  <si>
    <t>培训人员合格率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</si>
  <si>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</si>
  <si>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</si>
  <si>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</si>
  <si>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</si>
  <si>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</si>
  <si>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培训完成时间</t>
  </si>
  <si>
    <t>次/年</t>
  </si>
  <si>
    <t>2021年安排一次代表培训</t>
  </si>
  <si>
    <t>成本指标</t>
  </si>
  <si>
    <t>人均培训标准</t>
  </si>
  <si>
    <t>6000</t>
  </si>
  <si>
    <t>元/人</t>
  </si>
  <si>
    <t>反映预算部门（单位）组织开展各类培训中除师资费以外的人均培训费控制情况。</t>
  </si>
  <si>
    <t>促进代表依法履行宪法和法律赋予的职责</t>
  </si>
  <si>
    <t xml:space="preserve">促进代表履行职责 </t>
  </si>
  <si>
    <t>增代表的履职意识，充分发挥人大代表作用</t>
  </si>
  <si>
    <t xml:space="preserve">充分发挥人大代表作用 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</si>
  <si>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</si>
  <si>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</si>
  <si>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 xml:space="preserve">    九个工作委员会专项经费</t>
  </si>
  <si>
    <t xml:space="preserve"> 2021年市人大各工委目标：拟定本工委工作职责有关的议案草案，对政府提交人大常委会审议的有关报告，事前进行调查研究，提出意见和建议，为常委会审议做准备。通过对“一府两院”的工作监督，解决群众最关心、最直接、最现实的利益问题，推动社会建设与经济建设、政治建设、文化建设和生态文明建设协调发展，加快全面建成小康社会和社会主义和谐社会步伐。</t>
  </si>
  <si>
    <t>参与检查(核查)人数</t>
  </si>
  <si>
    <t xml:space="preserve">80 </t>
  </si>
  <si>
    <t>反映参与检查核查的工作人数。</t>
  </si>
  <si>
    <t>完成检查报告数量</t>
  </si>
  <si>
    <t>20</t>
  </si>
  <si>
    <t>反映检查核查形成的报告（总结）个数。</t>
  </si>
  <si>
    <t>开展检查（核查）次数</t>
  </si>
  <si>
    <t>41</t>
  </si>
  <si>
    <t>反映检查核查的次数情况。</t>
  </si>
  <si>
    <t>检查（核查）任务完成率</t>
  </si>
  <si>
    <t>反映检查工作的执行情况。
检查任务完成率=实际完成检查（核查）任务数/计划完成检查（核查）任务数*100%</t>
  </si>
  <si>
    <t>检查（核查）覆盖率</t>
  </si>
  <si>
    <t>反映检查（核查）工作覆盖面情况。
检查（核查）覆盖率=实际完成检查（核查）覆盖面/检查（核查）计划覆盖面*100%</t>
  </si>
  <si>
    <t>检查（核查）任务及时完成率</t>
  </si>
  <si>
    <t>90</t>
  </si>
  <si>
    <t>反映是否按时完成检查核查任务。
检查任务及时完成率=及时完成检查（核查）任务数/完成检查（核查）任务数*100%</t>
  </si>
  <si>
    <t>检查完成时间</t>
  </si>
  <si>
    <t xml:space="preserve">完成6次检查 </t>
  </si>
  <si>
    <t>保障九个工委依法履行职责</t>
  </si>
  <si>
    <t xml:space="preserve"> 保障九个工委依法履行职责</t>
  </si>
  <si>
    <t>检查（核查）结果公开率</t>
  </si>
  <si>
    <t>反映相关检查核查结果依法公开情况。
检查结果公开率</t>
  </si>
  <si>
    <t>检查（核查）人员被投诉次数</t>
  </si>
  <si>
    <t>群众满意率</t>
  </si>
  <si>
    <t xml:space="preserve">群众满意率 </t>
  </si>
  <si>
    <t xml:space="preserve">    执法检查、调研、部门评议专项经费</t>
  </si>
  <si>
    <t xml:space="preserve"> 2021年度目标：依法行使决定权、监督权、人事任免权，开展对同级人民政府、人民法院、人民检察院的法律监督和工作监督，推动地方政治、经济和社会事业的全面发展。选择若干关系改革发展稳定大局和群众切身利益、社会普遍关注的重大问题，有计划地对有关法律、法规实施情况组织执法检查。把律法规实施情况、行政权和司法权使用情况、中央、省委市委重大决策部署落实情况、涉及本行政区域内改革发展稳定和群众切身利益的重大问题、预决算审查监督和国有资产监督等作为重点，综合运用听取和审议专项工作报告、执法检查、代表视察、专题调研、工作评议、备案审查等方式加大监督力度，通过专题询问、质询、特定问题调查等方式，积极回应社会关切。</t>
  </si>
  <si>
    <t>150</t>
  </si>
  <si>
    <t>21</t>
  </si>
  <si>
    <t>98</t>
  </si>
  <si>
    <t xml:space="preserve">95 </t>
  </si>
  <si>
    <t>促进 “一府两院”依法行政、公正司法</t>
  </si>
  <si>
    <t xml:space="preserve">98 </t>
  </si>
  <si>
    <t>群众满意度</t>
  </si>
  <si>
    <t xml:space="preserve">群众满意度 </t>
  </si>
  <si>
    <t xml:space="preserve">    景洪市、乡两级人大换届选举工作经费</t>
  </si>
  <si>
    <t>根据宪法、地方组织法、选举法等法律法规，以及党中央、省委、州委等，要求组织学习中央、省委、省人大常委会、州委关于加强县乡人大工作和建设的有关精神及省委、州委人大工作会议精神，提高认识，进一步明确县乡两级人大换届选举工作的指导思想和重要意义。举办全州县乡两级人大换届选举工作培训班，部署县乡两级人大换届选举工作，培训换届选举工作骨干人员。</t>
  </si>
  <si>
    <t xml:space="preserve">选民登记和选区划分 </t>
  </si>
  <si>
    <t xml:space="preserve">选民登记数量和选区划分 </t>
  </si>
  <si>
    <t xml:space="preserve">县乡两级人大换届选举工作方案 </t>
  </si>
  <si>
    <t>按阶段完成 选举工作</t>
  </si>
  <si>
    <t>工作完成时间</t>
  </si>
  <si>
    <t>完成选举工作所用经费</t>
  </si>
  <si>
    <t>200万元</t>
  </si>
  <si>
    <t>万元</t>
  </si>
  <si>
    <t>经费实际支出金额</t>
  </si>
  <si>
    <t>调查问卷</t>
  </si>
  <si>
    <t xml:space="preserve">通过调查问卷来评定优、良、中、差。评分标准：≧90%为优、≧80%为良、≧70%为中、≧60%为差 </t>
  </si>
  <si>
    <t xml:space="preserve">调查问卷 </t>
  </si>
  <si>
    <t>新当选的县乡两级人大代表及国家机关工作人员。</t>
  </si>
  <si>
    <t>公开13-2表</t>
  </si>
  <si>
    <t>市本级项目支出绩效目标表（另文下达）</t>
  </si>
  <si>
    <t>公开14表</t>
  </si>
  <si>
    <t>市对下转移支付预算表</t>
  </si>
  <si>
    <t>单位名称（项目）</t>
  </si>
  <si>
    <t>地区</t>
  </si>
  <si>
    <t>政府性基金</t>
  </si>
  <si>
    <t>勐龙镇</t>
  </si>
  <si>
    <t>嘎洒镇</t>
  </si>
  <si>
    <t>景哈哈尼族乡</t>
  </si>
  <si>
    <t>勐罕镇</t>
  </si>
  <si>
    <t>勐养镇</t>
  </si>
  <si>
    <t>基诺山基诺族乡</t>
  </si>
  <si>
    <t>景讷乡</t>
  </si>
  <si>
    <t>大渡岗乡</t>
  </si>
  <si>
    <t>普文镇</t>
  </si>
  <si>
    <t>勐旺乡</t>
  </si>
  <si>
    <t>公开15表</t>
  </si>
  <si>
    <t>市对下转移支付绩效目标表</t>
  </si>
  <si>
    <t>公开16表</t>
  </si>
  <si>
    <t>部门新增资产配置表</t>
  </si>
  <si>
    <t>资产类别</t>
  </si>
  <si>
    <t>资产分类代码.名称</t>
  </si>
  <si>
    <t>资产名称</t>
  </si>
  <si>
    <t>计量单位</t>
  </si>
  <si>
    <t>财政部门批复数（元）</t>
  </si>
  <si>
    <t>数量</t>
  </si>
  <si>
    <t>单价</t>
  </si>
  <si>
    <t>金额</t>
  </si>
  <si>
    <t>通用设备</t>
  </si>
  <si>
    <t>2010104 台式电脑</t>
  </si>
  <si>
    <t>购置电脑</t>
  </si>
  <si>
    <t>公开17-1表</t>
  </si>
  <si>
    <t>部门基本信息表（一）</t>
  </si>
  <si>
    <t>单位：人、辆</t>
  </si>
  <si>
    <t>单位类型</t>
  </si>
  <si>
    <t>单位经费保障方式</t>
  </si>
  <si>
    <t>编制人数</t>
  </si>
  <si>
    <t>在职实有人数</t>
  </si>
  <si>
    <t>离退休人数</t>
  </si>
  <si>
    <t>其他实有人数</t>
  </si>
  <si>
    <t>汽车</t>
  </si>
  <si>
    <t>摩托车实有数</t>
  </si>
  <si>
    <t>行政
编制</t>
  </si>
  <si>
    <t>事业
编制</t>
  </si>
  <si>
    <t>财政
全额保障</t>
  </si>
  <si>
    <t>财政差额补助</t>
  </si>
  <si>
    <t>财政专户资金、单位资金保障</t>
  </si>
  <si>
    <t>监狱劳教</t>
  </si>
  <si>
    <t>长休人员</t>
  </si>
  <si>
    <t>离岗退养人员</t>
  </si>
  <si>
    <t>长期赡养人员</t>
  </si>
  <si>
    <t>带薪学习人员</t>
  </si>
  <si>
    <t>遗属人员</t>
  </si>
  <si>
    <t>民族上层人士</t>
  </si>
  <si>
    <t>宗教人士</t>
  </si>
  <si>
    <t>政府购买服务人员</t>
  </si>
  <si>
    <t>编外人员</t>
  </si>
  <si>
    <t>待分配人员</t>
  </si>
  <si>
    <t>其他人员</t>
  </si>
  <si>
    <t>离休</t>
  </si>
  <si>
    <t>退休</t>
  </si>
  <si>
    <t>在押人员</t>
  </si>
  <si>
    <t>劳教人员</t>
  </si>
  <si>
    <t>编制数</t>
  </si>
  <si>
    <t>实有数</t>
  </si>
  <si>
    <t>其中：提前退休</t>
  </si>
  <si>
    <t>行政</t>
  </si>
  <si>
    <t>全额</t>
  </si>
  <si>
    <t>公开17-2表</t>
  </si>
  <si>
    <t>部门基本信息表（二）</t>
  </si>
  <si>
    <t>单位：人</t>
  </si>
  <si>
    <t>在校学生数</t>
  </si>
  <si>
    <t>其他</t>
  </si>
  <si>
    <t>本科</t>
  </si>
  <si>
    <t>专科</t>
  </si>
  <si>
    <t>中专</t>
  </si>
  <si>
    <t>高中</t>
  </si>
  <si>
    <t>初中</t>
  </si>
  <si>
    <t>小学</t>
  </si>
  <si>
    <t>幼儿园</t>
  </si>
  <si>
    <t>农林师体民学生人数</t>
  </si>
  <si>
    <t>业余体校学生</t>
  </si>
  <si>
    <t>成人教育学生数</t>
  </si>
  <si>
    <t>其中：普通计划内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</si>
</sst>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8">
    <font>
      <sz val="9"/>
      <name val="宋体"/>
      <charset val="134"/>
    </font>
    <font>
      <sz val="10"/>
      <color rgb="FF000000"/>
      <name val="Arial"/>
      <charset val="1"/>
    </font>
    <font>
      <sz val="10"/>
      <name val="Arial"/>
      <charset val="1"/>
    </font>
    <font>
      <sz val="9"/>
      <name val="微软雅黑"/>
      <charset val="1"/>
    </font>
    <font>
      <sz val="10"/>
      <color rgb="FF000000"/>
      <name val="宋体"/>
      <charset val="1"/>
    </font>
    <font>
      <sz val="18"/>
      <color rgb="FF000000"/>
      <name val="华文中宋"/>
      <charset val="1"/>
    </font>
    <font>
      <sz val="11"/>
      <color rgb="FF000000"/>
      <name val="宋体"/>
      <charset val="1"/>
    </font>
    <font>
      <sz val="9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sz val="18"/>
      <name val="华文中宋"/>
      <charset val="1"/>
    </font>
    <font>
      <b/>
      <sz val="11"/>
      <color rgb="FF000000"/>
      <name val="宋体"/>
      <charset val="1"/>
    </font>
    <font>
      <sz val="9"/>
      <name val="宋体"/>
      <charset val="1"/>
    </font>
    <font>
      <b/>
      <sz val="18"/>
      <color rgb="FF000000"/>
      <name val="宋体"/>
      <charset val="1"/>
    </font>
    <font>
      <sz val="20"/>
      <color rgb="FF000000"/>
      <name val="Microsoft Sans Serif"/>
      <charset val="1"/>
    </font>
    <font>
      <sz val="12"/>
      <color rgb="FF000000"/>
      <name val="宋体"/>
      <charset val="1"/>
    </font>
    <font>
      <sz val="24"/>
      <color rgb="FF000000"/>
      <name val="Arial"/>
      <charset val="1"/>
    </font>
    <font>
      <sz val="11"/>
      <color rgb="FF000000"/>
      <name val="Arial"/>
      <charset val="1"/>
    </font>
    <font>
      <sz val="9"/>
      <color rgb="FF000000"/>
      <name val="Arial"/>
      <charset val="1"/>
    </font>
    <font>
      <sz val="24"/>
      <name val="Arial"/>
      <charset val="1"/>
    </font>
    <font>
      <b/>
      <sz val="24"/>
      <color rgb="FF000000"/>
      <name val="宋体"/>
      <charset val="1"/>
    </font>
    <font>
      <sz val="11"/>
      <name val="Arial"/>
      <charset val="1"/>
    </font>
    <font>
      <b/>
      <sz val="23"/>
      <color rgb="FF000000"/>
      <name val="宋体"/>
      <charset val="1"/>
    </font>
    <font>
      <sz val="9"/>
      <name val="Arial"/>
      <charset val="1"/>
    </font>
    <font>
      <sz val="11"/>
      <name val="Microsoft Sans Serif"/>
      <charset val="1"/>
    </font>
    <font>
      <b/>
      <sz val="9"/>
      <color rgb="FF000000"/>
      <name val="宋体"/>
      <charset val="1"/>
    </font>
    <font>
      <b/>
      <sz val="10"/>
      <name val="宋体"/>
      <charset val="1"/>
    </font>
    <font>
      <b/>
      <sz val="23.95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4" fillId="23" borderId="23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5" borderId="20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14" borderId="19" applyNumberFormat="0" applyAlignment="0" applyProtection="0">
      <alignment vertical="center"/>
    </xf>
    <xf numFmtId="0" fontId="45" fillId="14" borderId="23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vertical="top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>
      <alignment wrapText="1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vertical="top" wrapText="1"/>
      <protection locked="0"/>
    </xf>
    <xf numFmtId="0" fontId="2" fillId="2" borderId="4" xfId="49" applyFont="1" applyFill="1" applyBorder="1" applyAlignment="1" applyProtection="1">
      <alignment vertical="top" wrapText="1"/>
      <protection locked="0"/>
    </xf>
    <xf numFmtId="0" fontId="2" fillId="0" borderId="5" xfId="49" applyFont="1" applyFill="1" applyBorder="1" applyAlignment="1" applyProtection="1">
      <alignment vertical="top" wrapText="1"/>
      <protection locked="0"/>
    </xf>
    <xf numFmtId="0" fontId="2" fillId="2" borderId="6" xfId="49" applyFont="1" applyFill="1" applyBorder="1" applyAlignment="1" applyProtection="1">
      <alignment vertical="top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2" borderId="7" xfId="49" applyFont="1" applyFill="1" applyBorder="1" applyAlignment="1" applyProtection="1">
      <alignment horizontal="center" vertical="center"/>
      <protection locked="0"/>
    </xf>
    <xf numFmtId="0" fontId="7" fillId="2" borderId="7" xfId="49" applyFont="1" applyFill="1" applyBorder="1" applyAlignment="1" applyProtection="1">
      <alignment horizontal="center" vertical="center" wrapText="1"/>
      <protection locked="0"/>
    </xf>
    <xf numFmtId="0" fontId="7" fillId="2" borderId="7" xfId="49" applyFont="1" applyFill="1" applyBorder="1" applyAlignment="1" applyProtection="1">
      <alignment horizontal="right" vertical="center" wrapText="1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9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left" vertical="center"/>
    </xf>
    <xf numFmtId="3" fontId="12" fillId="0" borderId="7" xfId="49" applyNumberFormat="1" applyFont="1" applyFill="1" applyBorder="1" applyAlignment="1" applyProtection="1">
      <alignment horizontal="right" vertical="center"/>
      <protection locked="0"/>
    </xf>
    <xf numFmtId="0" fontId="12" fillId="0" borderId="7" xfId="49" applyFont="1" applyFill="1" applyBorder="1" applyAlignment="1" applyProtection="1">
      <alignment horizontal="left" vertical="center" wrapText="1"/>
    </xf>
    <xf numFmtId="3" fontId="12" fillId="0" borderId="7" xfId="49" applyNumberFormat="1" applyFont="1" applyFill="1" applyBorder="1" applyAlignment="1" applyProtection="1">
      <alignment horizontal="right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right"/>
      <protection locked="0"/>
    </xf>
    <xf numFmtId="0" fontId="9" fillId="0" borderId="7" xfId="49" applyFont="1" applyFill="1" applyBorder="1" applyAlignment="1" applyProtection="1">
      <alignment horizontal="right"/>
    </xf>
    <xf numFmtId="0" fontId="9" fillId="0" borderId="7" xfId="49" applyFont="1" applyFill="1" applyBorder="1" applyAlignment="1" applyProtection="1"/>
    <xf numFmtId="0" fontId="2" fillId="0" borderId="3" xfId="49" applyFont="1" applyFill="1" applyBorder="1" applyAlignment="1" applyProtection="1">
      <alignment vertical="top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3" fontId="9" fillId="0" borderId="7" xfId="49" applyNumberFormat="1" applyFont="1" applyFill="1" applyBorder="1" applyAlignment="1" applyProtection="1">
      <alignment horizontal="right"/>
      <protection locked="0"/>
    </xf>
    <xf numFmtId="3" fontId="9" fillId="0" borderId="7" xfId="49" applyNumberFormat="1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right"/>
    </xf>
    <xf numFmtId="0" fontId="8" fillId="0" borderId="0" xfId="49" applyFont="1" applyFill="1" applyBorder="1" applyAlignment="1" applyProtection="1">
      <alignment horizontal="right"/>
      <protection locked="0"/>
    </xf>
    <xf numFmtId="0" fontId="8" fillId="0" borderId="14" xfId="49" applyFont="1" applyFill="1" applyBorder="1" applyAlignment="1" applyProtection="1">
      <alignment horizontal="center" vertical="center"/>
    </xf>
    <xf numFmtId="3" fontId="12" fillId="0" borderId="2" xfId="49" applyNumberFormat="1" applyFont="1" applyFill="1" applyBorder="1" applyAlignment="1" applyProtection="1">
      <alignment horizontal="right" vertical="center"/>
      <protection locked="0"/>
    </xf>
    <xf numFmtId="0" fontId="12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right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7" fillId="0" borderId="7" xfId="49" applyNumberFormat="1" applyFont="1" applyFill="1" applyBorder="1" applyAlignment="1" applyProtection="1">
      <alignment vertical="center"/>
      <protection locked="0"/>
    </xf>
    <xf numFmtId="0" fontId="7" fillId="0" borderId="7" xfId="49" applyFont="1" applyFill="1" applyBorder="1" applyAlignment="1" applyProtection="1">
      <alignment vertical="center" wrapText="1"/>
      <protection locked="0"/>
    </xf>
    <xf numFmtId="0" fontId="7" fillId="2" borderId="7" xfId="49" applyFont="1" applyFill="1" applyBorder="1" applyAlignment="1" applyProtection="1">
      <alignment vertical="center" wrapText="1"/>
      <protection locked="0"/>
    </xf>
    <xf numFmtId="0" fontId="7" fillId="2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/>
    <xf numFmtId="0" fontId="9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vertical="top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7" xfId="49" applyFont="1" applyFill="1" applyBorder="1" applyAlignment="1" applyProtection="1">
      <alignment horizontal="center" vertical="center" wrapText="1"/>
    </xf>
    <xf numFmtId="0" fontId="15" fillId="0" borderId="7" xfId="49" applyFont="1" applyFill="1" applyBorder="1" applyAlignment="1" applyProtection="1">
      <alignment horizontal="center" vertical="center" wrapText="1"/>
      <protection locked="0"/>
    </xf>
    <xf numFmtId="0" fontId="15" fillId="0" borderId="7" xfId="49" applyFont="1" applyFill="1" applyBorder="1" applyAlignment="1" applyProtection="1">
      <alignment vertical="center" wrapText="1"/>
    </xf>
    <xf numFmtId="0" fontId="7" fillId="0" borderId="7" xfId="49" applyFont="1" applyFill="1" applyBorder="1" applyAlignment="1" applyProtection="1">
      <alignment horizontal="left" vertical="center" wrapText="1" indent="1"/>
      <protection locked="0"/>
    </xf>
    <xf numFmtId="0" fontId="7" fillId="0" borderId="7" xfId="49" applyFont="1" applyFill="1" applyBorder="1" applyAlignment="1" applyProtection="1">
      <alignment vertical="center"/>
    </xf>
    <xf numFmtId="0" fontId="7" fillId="0" borderId="7" xfId="49" applyFont="1" applyFill="1" applyBorder="1" applyAlignment="1" applyProtection="1">
      <alignment horizontal="left" vertical="center" wrapText="1" indent="1"/>
    </xf>
    <xf numFmtId="0" fontId="7" fillId="0" borderId="7" xfId="49" applyFont="1" applyFill="1" applyBorder="1" applyAlignment="1" applyProtection="1">
      <alignment vertical="center" wrapText="1"/>
    </xf>
    <xf numFmtId="0" fontId="9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 applyProtection="1">
      <alignment horizontal="right" vertical="center"/>
      <protection locked="0"/>
    </xf>
    <xf numFmtId="0" fontId="12" fillId="0" borderId="3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 wrapText="1"/>
    </xf>
    <xf numFmtId="0" fontId="6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7" fillId="0" borderId="1" xfId="49" applyFont="1" applyFill="1" applyBorder="1" applyAlignment="1" applyProtection="1">
      <alignment horizontal="left" vertical="center" wrapText="1" indent="1"/>
    </xf>
    <xf numFmtId="0" fontId="9" fillId="0" borderId="4" xfId="49" applyFont="1" applyFill="1" applyBorder="1" applyAlignment="1" applyProtection="1">
      <alignment vertical="center"/>
    </xf>
    <xf numFmtId="0" fontId="9" fillId="0" borderId="6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vertical="center"/>
    </xf>
    <xf numFmtId="0" fontId="4" fillId="2" borderId="0" xfId="49" applyFont="1" applyFill="1" applyBorder="1" applyAlignment="1" applyProtection="1">
      <alignment horizontal="right" vertical="center" wrapText="1"/>
    </xf>
    <xf numFmtId="0" fontId="19" fillId="0" borderId="0" xfId="49" applyFont="1" applyFill="1" applyBorder="1" applyAlignment="1" applyProtection="1">
      <alignment horizontal="center" vertical="center"/>
    </xf>
    <xf numFmtId="0" fontId="20" fillId="2" borderId="0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left" vertical="center" wrapText="1"/>
      <protection locked="0"/>
    </xf>
    <xf numFmtId="0" fontId="9" fillId="0" borderId="0" xfId="49" applyFont="1" applyFill="1" applyBorder="1" applyAlignment="1" applyProtection="1">
      <alignment horizontal="right" wrapText="1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21" fillId="0" borderId="15" xfId="49" applyFont="1" applyFill="1" applyBorder="1" applyAlignment="1" applyProtection="1">
      <alignment vertical="top" wrapText="1"/>
      <protection locked="0"/>
    </xf>
    <xf numFmtId="0" fontId="17" fillId="2" borderId="15" xfId="49" applyFont="1" applyFill="1" applyBorder="1" applyAlignment="1" applyProtection="1">
      <alignment vertical="top" wrapText="1"/>
      <protection locked="0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right" vertical="center"/>
      <protection locked="0"/>
    </xf>
    <xf numFmtId="10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10" fontId="7" fillId="0" borderId="7" xfId="49" applyNumberFormat="1" applyFont="1" applyFill="1" applyBorder="1" applyAlignment="1" applyProtection="1">
      <alignment horizontal="right" vertical="center"/>
      <protection locked="0"/>
    </xf>
    <xf numFmtId="0" fontId="15" fillId="2" borderId="11" xfId="49" applyFont="1" applyFill="1" applyBorder="1" applyAlignment="1" applyProtection="1">
      <alignment horizontal="left" vertical="top" wrapText="1"/>
    </xf>
    <xf numFmtId="0" fontId="7" fillId="2" borderId="12" xfId="49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/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left" vertical="center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vertical="top"/>
    </xf>
    <xf numFmtId="0" fontId="4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 vertical="center" wrapText="1"/>
    </xf>
    <xf numFmtId="0" fontId="6" fillId="0" borderId="0" xfId="49" applyFont="1" applyFill="1" applyBorder="1" applyAlignment="1" applyProtection="1">
      <alignment horizontal="right"/>
    </xf>
    <xf numFmtId="0" fontId="6" fillId="0" borderId="11" xfId="49" applyFont="1" applyFill="1" applyBorder="1" applyAlignment="1" applyProtection="1">
      <alignment horizontal="center" vertical="center"/>
    </xf>
    <xf numFmtId="4" fontId="7" fillId="0" borderId="7" xfId="49" applyNumberFormat="1" applyFont="1" applyFill="1" applyBorder="1" applyAlignment="1" applyProtection="1">
      <alignment horizontal="right" vertical="center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6" xfId="49" applyFont="1" applyFill="1" applyBorder="1" applyAlignment="1" applyProtection="1">
      <alignment horizontal="center" vertical="center" wrapText="1"/>
    </xf>
    <xf numFmtId="0" fontId="4" fillId="2" borderId="12" xfId="49" applyFont="1" applyFill="1" applyBorder="1" applyAlignment="1" applyProtection="1">
      <alignment horizontal="right" vertical="center" wrapText="1"/>
      <protection locked="0"/>
    </xf>
    <xf numFmtId="0" fontId="2" fillId="0" borderId="12" xfId="49" applyFont="1" applyFill="1" applyBorder="1" applyAlignment="1" applyProtection="1"/>
    <xf numFmtId="0" fontId="2" fillId="0" borderId="13" xfId="49" applyFont="1" applyFill="1" applyBorder="1" applyAlignment="1" applyProtection="1"/>
    <xf numFmtId="0" fontId="20" fillId="2" borderId="12" xfId="49" applyFont="1" applyFill="1" applyBorder="1" applyAlignment="1" applyProtection="1">
      <alignment horizontal="center" vertical="center" wrapText="1"/>
      <protection locked="0"/>
    </xf>
    <xf numFmtId="0" fontId="19" fillId="0" borderId="12" xfId="49" applyFont="1" applyFill="1" applyBorder="1" applyAlignment="1" applyProtection="1"/>
    <xf numFmtId="0" fontId="19" fillId="0" borderId="13" xfId="49" applyFont="1" applyFill="1" applyBorder="1" applyAlignment="1" applyProtection="1"/>
    <xf numFmtId="0" fontId="4" fillId="2" borderId="12" xfId="49" applyFont="1" applyFill="1" applyBorder="1" applyAlignment="1" applyProtection="1">
      <alignment horizontal="left" vertical="center" wrapText="1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21" fillId="0" borderId="10" xfId="49" applyFont="1" applyFill="1" applyBorder="1" applyAlignment="1" applyProtection="1">
      <alignment horizontal="center" vertical="center" wrapText="1"/>
      <protection locked="0"/>
    </xf>
    <xf numFmtId="0" fontId="21" fillId="0" borderId="3" xfId="49" applyFont="1" applyFill="1" applyBorder="1" applyAlignment="1" applyProtection="1">
      <alignment horizontal="center" vertical="center" wrapText="1"/>
      <protection locked="0"/>
    </xf>
    <xf numFmtId="0" fontId="21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23" fillId="0" borderId="13" xfId="49" applyFont="1" applyFill="1" applyBorder="1" applyAlignment="1" applyProtection="1">
      <alignment horizontal="center" vertical="center" wrapText="1"/>
      <protection locked="0"/>
    </xf>
    <xf numFmtId="0" fontId="7" fillId="2" borderId="6" xfId="49" applyFont="1" applyFill="1" applyBorder="1" applyAlignment="1" applyProtection="1">
      <alignment horizontal="center" vertical="center"/>
    </xf>
    <xf numFmtId="0" fontId="12" fillId="0" borderId="11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23" fillId="0" borderId="5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23" fillId="0" borderId="3" xfId="49" applyFont="1" applyFill="1" applyBorder="1" applyAlignment="1" applyProtection="1">
      <alignment horizontal="center" vertical="center" wrapText="1"/>
      <protection locked="0"/>
    </xf>
    <xf numFmtId="0" fontId="7" fillId="2" borderId="5" xfId="49" applyFont="1" applyFill="1" applyBorder="1" applyAlignment="1" applyProtection="1">
      <alignment horizontal="center" vertical="center" wrapText="1"/>
      <protection locked="0"/>
    </xf>
    <xf numFmtId="49" fontId="4" fillId="0" borderId="0" xfId="49" applyNumberFormat="1" applyFont="1" applyFill="1" applyBorder="1" applyAlignment="1" applyProtection="1"/>
    <xf numFmtId="0" fontId="6" fillId="0" borderId="12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left" vertical="center"/>
    </xf>
    <xf numFmtId="0" fontId="12" fillId="0" borderId="1" xfId="49" applyFont="1" applyFill="1" applyBorder="1" applyAlignment="1" applyProtection="1">
      <alignment horizontal="left" vertical="center"/>
    </xf>
    <xf numFmtId="0" fontId="9" fillId="0" borderId="4" xfId="49" applyFont="1" applyFill="1" applyBorder="1" applyAlignment="1" applyProtection="1"/>
    <xf numFmtId="0" fontId="7" fillId="0" borderId="1" xfId="49" applyFont="1" applyFill="1" applyBorder="1" applyAlignment="1" applyProtection="1">
      <alignment horizontal="left" vertical="center"/>
      <protection locked="0"/>
    </xf>
    <xf numFmtId="0" fontId="9" fillId="0" borderId="6" xfId="49" applyFont="1" applyFill="1" applyBorder="1" applyAlignment="1" applyProtection="1"/>
    <xf numFmtId="4" fontId="7" fillId="0" borderId="7" xfId="49" applyNumberFormat="1" applyFont="1" applyFill="1" applyBorder="1" applyAlignment="1" applyProtection="1">
      <alignment horizontal="left" vertical="center"/>
      <protection locked="0"/>
    </xf>
    <xf numFmtId="4" fontId="7" fillId="0" borderId="7" xfId="49" applyNumberFormat="1" applyFont="1" applyFill="1" applyBorder="1" applyAlignment="1" applyProtection="1">
      <alignment horizontal="left" vertical="center"/>
    </xf>
    <xf numFmtId="0" fontId="9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 vertical="center" wrapText="1"/>
    </xf>
    <xf numFmtId="0" fontId="6" fillId="0" borderId="3" xfId="49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horizontal="right" vertical="center" wrapText="1"/>
    </xf>
    <xf numFmtId="0" fontId="9" fillId="0" borderId="7" xfId="49" applyFont="1" applyFill="1" applyBorder="1" applyAlignment="1" applyProtection="1">
      <alignment horizontal="right" vertical="center"/>
    </xf>
    <xf numFmtId="49" fontId="9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>
      <alignment horizontal="left"/>
    </xf>
    <xf numFmtId="0" fontId="24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left" vertical="center"/>
    </xf>
    <xf numFmtId="49" fontId="8" fillId="0" borderId="0" xfId="49" applyNumberFormat="1" applyFont="1" applyFill="1" applyBorder="1" applyAlignment="1" applyProtection="1">
      <alignment horizontal="left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left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2" xfId="49" applyNumberFormat="1" applyFont="1" applyFill="1" applyBorder="1" applyAlignment="1" applyProtection="1">
      <alignment horizontal="center" vertical="center"/>
    </xf>
    <xf numFmtId="49" fontId="6" fillId="0" borderId="2" xfId="49" applyNumberFormat="1" applyFont="1" applyFill="1" applyBorder="1" applyAlignment="1" applyProtection="1">
      <alignment horizontal="left" vertical="center"/>
    </xf>
    <xf numFmtId="4" fontId="6" fillId="0" borderId="7" xfId="49" applyNumberFormat="1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left" vertical="center"/>
    </xf>
    <xf numFmtId="4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/>
    </xf>
    <xf numFmtId="4" fontId="6" fillId="0" borderId="5" xfId="49" applyNumberFormat="1" applyFont="1" applyFill="1" applyBorder="1" applyAlignment="1" applyProtection="1">
      <alignment horizontal="center" vertical="center"/>
    </xf>
    <xf numFmtId="4" fontId="6" fillId="0" borderId="5" xfId="49" applyNumberFormat="1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left" vertical="center" wrapText="1"/>
      <protection locked="0"/>
    </xf>
    <xf numFmtId="0" fontId="21" fillId="0" borderId="3" xfId="49" applyFont="1" applyFill="1" applyBorder="1" applyAlignment="1" applyProtection="1">
      <alignment vertical="top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25" fillId="0" borderId="2" xfId="49" applyFont="1" applyFill="1" applyBorder="1" applyAlignment="1" applyProtection="1">
      <alignment horizontal="center" vertical="center" wrapText="1"/>
      <protection locked="0"/>
    </xf>
    <xf numFmtId="0" fontId="6" fillId="2" borderId="2" xfId="49" applyFont="1" applyFill="1" applyBorder="1" applyAlignment="1" applyProtection="1">
      <alignment horizontal="right" vertical="center" wrapText="1"/>
      <protection locked="0"/>
    </xf>
    <xf numFmtId="0" fontId="2" fillId="0" borderId="3" xfId="49" applyFont="1" applyFill="1" applyBorder="1" applyAlignment="1" applyProtection="1"/>
    <xf numFmtId="0" fontId="7" fillId="0" borderId="7" xfId="49" applyFont="1" applyFill="1" applyBorder="1" applyAlignment="1" applyProtection="1">
      <alignment horizontal="left" vertical="center"/>
    </xf>
    <xf numFmtId="0" fontId="25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5" xfId="49" applyFont="1" applyFill="1" applyBorder="1" applyAlignment="1" applyProtection="1"/>
    <xf numFmtId="0" fontId="21" fillId="0" borderId="5" xfId="49" applyFont="1" applyFill="1" applyBorder="1" applyAlignment="1" applyProtection="1">
      <alignment vertical="top" wrapText="1"/>
      <protection locked="0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13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vertical="center"/>
    </xf>
    <xf numFmtId="4" fontId="6" fillId="0" borderId="4" xfId="49" applyNumberFormat="1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vertical="center"/>
    </xf>
    <xf numFmtId="4" fontId="6" fillId="0" borderId="7" xfId="49" applyNumberFormat="1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vertical="center"/>
    </xf>
    <xf numFmtId="4" fontId="8" fillId="0" borderId="7" xfId="49" applyNumberFormat="1" applyFont="1" applyFill="1" applyBorder="1" applyAlignment="1" applyProtection="1"/>
    <xf numFmtId="0" fontId="6" fillId="0" borderId="5" xfId="49" applyFont="1" applyFill="1" applyBorder="1" applyAlignment="1" applyProtection="1">
      <alignment horizontal="left" vertical="center"/>
    </xf>
    <xf numFmtId="4" fontId="6" fillId="0" borderId="6" xfId="49" applyNumberFormat="1" applyFont="1" applyFill="1" applyBorder="1" applyAlignment="1" applyProtection="1">
      <alignment vertical="center"/>
      <protection locked="0"/>
    </xf>
    <xf numFmtId="4" fontId="4" fillId="0" borderId="6" xfId="49" applyNumberFormat="1" applyFont="1" applyFill="1" applyBorder="1" applyAlignment="1" applyProtection="1">
      <alignment vertical="center"/>
    </xf>
    <xf numFmtId="0" fontId="6" fillId="0" borderId="7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vertical="center"/>
      <protection locked="0"/>
    </xf>
    <xf numFmtId="4" fontId="6" fillId="0" borderId="7" xfId="49" applyNumberFormat="1" applyFont="1" applyFill="1" applyBorder="1" applyAlignment="1" applyProtection="1">
      <alignment vertical="center"/>
    </xf>
    <xf numFmtId="0" fontId="11" fillId="0" borderId="7" xfId="49" applyFont="1" applyFill="1" applyBorder="1" applyAlignment="1" applyProtection="1">
      <alignment horizontal="center" vertical="center"/>
    </xf>
    <xf numFmtId="4" fontId="11" fillId="0" borderId="7" xfId="49" applyNumberFormat="1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26" fillId="0" borderId="2" xfId="49" applyFont="1" applyFill="1" applyBorder="1" applyAlignment="1" applyProtection="1">
      <alignment horizontal="center" vertical="center" wrapText="1"/>
      <protection locked="0"/>
    </xf>
    <xf numFmtId="0" fontId="26" fillId="0" borderId="3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26" fillId="0" borderId="5" xfId="49" applyFont="1" applyFill="1" applyBorder="1" applyAlignment="1" applyProtection="1">
      <alignment horizontal="center" vertical="center" wrapText="1"/>
    </xf>
    <xf numFmtId="0" fontId="26" fillId="0" borderId="1" xfId="49" applyFont="1" applyFill="1" applyBorder="1" applyAlignment="1" applyProtection="1">
      <alignment horizontal="center" vertical="center" wrapText="1"/>
      <protection locked="0"/>
    </xf>
    <xf numFmtId="0" fontId="26" fillId="0" borderId="6" xfId="49" applyFont="1" applyFill="1" applyBorder="1" applyAlignment="1" applyProtection="1">
      <alignment horizontal="center" vertical="center" wrapText="1"/>
      <protection locked="0"/>
    </xf>
    <xf numFmtId="0" fontId="27" fillId="2" borderId="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vertical="center" wrapText="1"/>
      <protection locked="0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4" fontId="7" fillId="0" borderId="11" xfId="49" applyNumberFormat="1" applyFont="1" applyFill="1" applyBorder="1" applyAlignment="1" applyProtection="1">
      <alignment vertical="center"/>
      <protection locked="0"/>
    </xf>
    <xf numFmtId="0" fontId="7" fillId="0" borderId="7" xfId="49" applyFont="1" applyFill="1" applyBorder="1" applyAlignment="1" applyProtection="1">
      <alignment vertical="center"/>
      <protection locked="0"/>
    </xf>
    <xf numFmtId="0" fontId="7" fillId="0" borderId="7" xfId="49" applyFont="1" applyFill="1" applyBorder="1" applyAlignment="1" applyProtection="1">
      <alignment vertical="top" wrapText="1"/>
      <protection locked="0"/>
    </xf>
    <xf numFmtId="0" fontId="7" fillId="0" borderId="2" xfId="49" applyFont="1" applyFill="1" applyBorder="1" applyAlignment="1" applyProtection="1">
      <alignment vertical="center"/>
      <protection locked="0"/>
    </xf>
    <xf numFmtId="0" fontId="25" fillId="0" borderId="7" xfId="49" applyFont="1" applyFill="1" applyBorder="1" applyAlignment="1" applyProtection="1">
      <alignment vertical="center"/>
      <protection locked="0"/>
    </xf>
    <xf numFmtId="4" fontId="7" fillId="0" borderId="11" xfId="49" applyNumberFormat="1" applyFont="1" applyFill="1" applyBorder="1" applyAlignment="1" applyProtection="1">
      <alignment horizontal="center" vertical="center"/>
      <protection locked="0"/>
    </xf>
    <xf numFmtId="0" fontId="25" fillId="0" borderId="2" xfId="49" applyFont="1" applyFill="1" applyBorder="1" applyAlignment="1" applyProtection="1">
      <alignment vertical="center"/>
      <protection locked="0"/>
    </xf>
    <xf numFmtId="4" fontId="25" fillId="0" borderId="2" xfId="49" applyNumberFormat="1" applyFont="1" applyFill="1" applyBorder="1" applyAlignment="1" applyProtection="1">
      <alignment horizontal="center" vertical="center"/>
      <protection locked="0"/>
    </xf>
    <xf numFmtId="0" fontId="25" fillId="0" borderId="6" xfId="49" applyFont="1" applyFill="1" applyBorder="1" applyAlignment="1" applyProtection="1">
      <alignment horizontal="center" vertical="center" wrapText="1"/>
      <protection locked="0"/>
    </xf>
    <xf numFmtId="4" fontId="25" fillId="0" borderId="11" xfId="49" applyNumberFormat="1" applyFont="1" applyFill="1" applyBorder="1" applyAlignment="1" applyProtection="1">
      <alignment vertical="center"/>
      <protection locked="0"/>
    </xf>
    <xf numFmtId="4" fontId="25" fillId="0" borderId="7" xfId="49" applyNumberFormat="1" applyFont="1" applyFill="1" applyBorder="1" applyAlignment="1" applyProtection="1">
      <alignment horizontal="center" vertical="center"/>
      <protection locked="0"/>
    </xf>
    <xf numFmtId="0" fontId="25" fillId="0" borderId="7" xfId="49" applyFont="1" applyFill="1" applyBorder="1" applyAlignment="1" applyProtection="1">
      <alignment horizontal="left" vertical="center" wrapText="1"/>
      <protection locked="0"/>
    </xf>
    <xf numFmtId="0" fontId="25" fillId="0" borderId="6" xfId="49" applyFont="1" applyFill="1" applyBorder="1" applyAlignment="1" applyProtection="1">
      <alignment horizontal="left" vertical="center" wrapText="1"/>
      <protection locked="0"/>
    </xf>
    <xf numFmtId="0" fontId="25" fillId="0" borderId="11" xfId="49" applyFont="1" applyFill="1" applyBorder="1" applyAlignment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1"/>
  <sheetViews>
    <sheetView showGridLines="0" workbookViewId="0">
      <selection activeCell="B4" sqref="B4"/>
    </sheetView>
  </sheetViews>
  <sheetFormatPr defaultColWidth="10" defaultRowHeight="12.75" customHeight="1" outlineLevelCol="5"/>
  <cols>
    <col min="1" max="1" width="27.6666666666667" style="2" customWidth="1"/>
    <col min="2" max="2" width="27.1666666666667" style="2" customWidth="1"/>
    <col min="3" max="3" width="36.6666666666667" style="2" customWidth="1"/>
    <col min="4" max="4" width="26.6666666666667" style="2" customWidth="1"/>
    <col min="5" max="5" width="41" style="2" customWidth="1"/>
    <col min="6" max="6" width="26.6666666666667" style="2" customWidth="1"/>
    <col min="7" max="16384" width="10" style="83" customWidth="1"/>
  </cols>
  <sheetData>
    <row r="1" ht="17.25" customHeight="1" spans="1:1">
      <c r="A1" s="4" t="s">
        <v>0</v>
      </c>
    </row>
    <row r="2" ht="30" customHeight="1" spans="1:1">
      <c r="A2" s="253" t="s">
        <v>1</v>
      </c>
    </row>
    <row r="3" ht="17.25" customHeight="1" spans="1:6">
      <c r="A3" s="202" t="s">
        <v>2</v>
      </c>
      <c r="F3" s="112" t="s">
        <v>3</v>
      </c>
    </row>
    <row r="4" ht="15" customHeight="1" spans="1:6">
      <c r="A4" s="64" t="s">
        <v>4</v>
      </c>
      <c r="B4" s="10"/>
      <c r="C4" s="64" t="s">
        <v>5</v>
      </c>
      <c r="D4" s="10"/>
      <c r="E4" s="10"/>
      <c r="F4" s="12"/>
    </row>
    <row r="5" ht="15" customHeight="1" spans="1:6">
      <c r="A5" s="64" t="s">
        <v>6</v>
      </c>
      <c r="B5" s="64" t="s">
        <v>7</v>
      </c>
      <c r="C5" s="64" t="s">
        <v>8</v>
      </c>
      <c r="D5" s="64" t="s">
        <v>7</v>
      </c>
      <c r="E5" s="64" t="s">
        <v>9</v>
      </c>
      <c r="F5" s="14" t="s">
        <v>7</v>
      </c>
    </row>
    <row r="6" ht="15" customHeight="1" spans="1:6">
      <c r="A6" s="254" t="s">
        <v>10</v>
      </c>
      <c r="B6" s="255">
        <v>8980556.61</v>
      </c>
      <c r="C6" s="120" t="s">
        <v>11</v>
      </c>
      <c r="D6" s="256">
        <v>7455516.02</v>
      </c>
      <c r="E6" s="254" t="s">
        <v>12</v>
      </c>
      <c r="F6" s="255">
        <v>5961556.61</v>
      </c>
    </row>
    <row r="7" ht="15" customHeight="1" spans="1:6">
      <c r="A7" s="254" t="s">
        <v>13</v>
      </c>
      <c r="B7" s="255"/>
      <c r="C7" s="120" t="s">
        <v>14</v>
      </c>
      <c r="D7" s="256"/>
      <c r="E7" s="120" t="s">
        <v>15</v>
      </c>
      <c r="F7" s="255">
        <v>5355125.05</v>
      </c>
    </row>
    <row r="8" ht="15" customHeight="1" spans="1:6">
      <c r="A8" s="66" t="s">
        <v>16</v>
      </c>
      <c r="B8" s="65"/>
      <c r="C8" s="120" t="s">
        <v>17</v>
      </c>
      <c r="D8" s="256"/>
      <c r="E8" s="120" t="s">
        <v>18</v>
      </c>
      <c r="F8" s="255">
        <v>571472.56</v>
      </c>
    </row>
    <row r="9" ht="15" customHeight="1" spans="1:6">
      <c r="A9" s="66" t="s">
        <v>19</v>
      </c>
      <c r="B9" s="257"/>
      <c r="C9" s="120" t="s">
        <v>20</v>
      </c>
      <c r="D9" s="256"/>
      <c r="E9" s="120" t="s">
        <v>21</v>
      </c>
      <c r="F9" s="255">
        <v>34959</v>
      </c>
    </row>
    <row r="10" ht="15" customHeight="1" spans="1:6">
      <c r="A10" s="66" t="s">
        <v>22</v>
      </c>
      <c r="B10" s="257"/>
      <c r="C10" s="120" t="s">
        <v>23</v>
      </c>
      <c r="D10" s="256"/>
      <c r="E10" s="120" t="s">
        <v>24</v>
      </c>
      <c r="F10" s="255"/>
    </row>
    <row r="11" ht="15" customHeight="1" spans="1:6">
      <c r="A11" s="66" t="s">
        <v>25</v>
      </c>
      <c r="B11" s="257"/>
      <c r="C11" s="120" t="s">
        <v>26</v>
      </c>
      <c r="D11" s="256"/>
      <c r="E11" s="254" t="s">
        <v>27</v>
      </c>
      <c r="F11" s="255">
        <v>3019000</v>
      </c>
    </row>
    <row r="12" ht="15" customHeight="1" spans="1:6">
      <c r="A12" s="66" t="s">
        <v>28</v>
      </c>
      <c r="B12" s="257"/>
      <c r="C12" s="120" t="s">
        <v>29</v>
      </c>
      <c r="D12" s="256"/>
      <c r="E12" s="254" t="s">
        <v>15</v>
      </c>
      <c r="F12" s="255"/>
    </row>
    <row r="13" ht="15" customHeight="1" spans="1:6">
      <c r="A13" s="66" t="s">
        <v>30</v>
      </c>
      <c r="B13" s="257"/>
      <c r="C13" s="120" t="s">
        <v>31</v>
      </c>
      <c r="D13" s="256">
        <v>639764.56</v>
      </c>
      <c r="E13" s="254" t="s">
        <v>18</v>
      </c>
      <c r="F13" s="255">
        <v>1051000</v>
      </c>
    </row>
    <row r="14" ht="15" customHeight="1" spans="1:6">
      <c r="A14" s="66" t="s">
        <v>32</v>
      </c>
      <c r="B14" s="257"/>
      <c r="C14" s="120" t="s">
        <v>33</v>
      </c>
      <c r="D14" s="256">
        <v>534147.75</v>
      </c>
      <c r="E14" s="254" t="s">
        <v>21</v>
      </c>
      <c r="F14" s="255">
        <v>1908000</v>
      </c>
    </row>
    <row r="15" ht="15" customHeight="1" spans="1:6">
      <c r="A15" s="66"/>
      <c r="B15" s="257"/>
      <c r="C15" s="120" t="s">
        <v>34</v>
      </c>
      <c r="D15" s="256"/>
      <c r="E15" s="254" t="s">
        <v>35</v>
      </c>
      <c r="F15" s="255"/>
    </row>
    <row r="16" ht="15" customHeight="1" spans="1:6">
      <c r="A16" s="66"/>
      <c r="B16" s="257"/>
      <c r="C16" s="120" t="s">
        <v>36</v>
      </c>
      <c r="D16" s="256"/>
      <c r="E16" s="254" t="s">
        <v>37</v>
      </c>
      <c r="F16" s="255"/>
    </row>
    <row r="17" ht="15" customHeight="1" spans="1:6">
      <c r="A17" s="66"/>
      <c r="B17" s="257"/>
      <c r="C17" s="120" t="s">
        <v>38</v>
      </c>
      <c r="D17" s="256"/>
      <c r="E17" s="254" t="s">
        <v>24</v>
      </c>
      <c r="F17" s="255">
        <v>60000</v>
      </c>
    </row>
    <row r="18" ht="15" customHeight="1" spans="1:6">
      <c r="A18" s="66"/>
      <c r="B18" s="257"/>
      <c r="C18" s="120" t="s">
        <v>39</v>
      </c>
      <c r="D18" s="256"/>
      <c r="E18" s="254" t="s">
        <v>40</v>
      </c>
      <c r="F18" s="255"/>
    </row>
    <row r="19" ht="15" customHeight="1" spans="1:6">
      <c r="A19" s="66"/>
      <c r="B19" s="257"/>
      <c r="C19" s="120" t="s">
        <v>41</v>
      </c>
      <c r="D19" s="256"/>
      <c r="E19" s="254" t="s">
        <v>42</v>
      </c>
      <c r="F19" s="255"/>
    </row>
    <row r="20" ht="15" customHeight="1" spans="1:6">
      <c r="A20" s="66"/>
      <c r="B20" s="257"/>
      <c r="C20" s="120" t="s">
        <v>43</v>
      </c>
      <c r="D20" s="256"/>
      <c r="E20" s="254" t="s">
        <v>44</v>
      </c>
      <c r="F20" s="255"/>
    </row>
    <row r="21" ht="15" customHeight="1" spans="1:6">
      <c r="A21" s="66"/>
      <c r="B21" s="257"/>
      <c r="C21" s="120" t="s">
        <v>45</v>
      </c>
      <c r="D21" s="256"/>
      <c r="E21" s="254" t="s">
        <v>46</v>
      </c>
      <c r="F21" s="255"/>
    </row>
    <row r="22" ht="15" customHeight="1" spans="1:6">
      <c r="A22" s="258"/>
      <c r="B22" s="259"/>
      <c r="C22" s="120" t="s">
        <v>47</v>
      </c>
      <c r="D22" s="256"/>
      <c r="E22" s="209"/>
      <c r="F22" s="260"/>
    </row>
    <row r="23" ht="15" customHeight="1" spans="1:6">
      <c r="A23" s="258"/>
      <c r="B23" s="259"/>
      <c r="C23" s="120" t="s">
        <v>48</v>
      </c>
      <c r="D23" s="261"/>
      <c r="E23" s="209"/>
      <c r="F23" s="260"/>
    </row>
    <row r="24" ht="15" customHeight="1" spans="1:6">
      <c r="A24" s="258"/>
      <c r="B24" s="259"/>
      <c r="C24" s="120" t="s">
        <v>49</v>
      </c>
      <c r="D24" s="256">
        <v>351128.28</v>
      </c>
      <c r="E24" s="209"/>
      <c r="F24" s="260"/>
    </row>
    <row r="25" ht="15" customHeight="1" spans="1:6">
      <c r="A25" s="258"/>
      <c r="B25" s="259"/>
      <c r="C25" s="120" t="s">
        <v>50</v>
      </c>
      <c r="D25" s="256"/>
      <c r="E25" s="209"/>
      <c r="F25" s="260"/>
    </row>
    <row r="26" ht="15" customHeight="1" spans="1:6">
      <c r="A26" s="258"/>
      <c r="B26" s="259"/>
      <c r="C26" s="120" t="s">
        <v>51</v>
      </c>
      <c r="D26" s="256"/>
      <c r="E26" s="209"/>
      <c r="F26" s="260"/>
    </row>
    <row r="27" ht="15" customHeight="1" spans="1:6">
      <c r="A27" s="209"/>
      <c r="B27" s="262"/>
      <c r="C27" s="120" t="s">
        <v>52</v>
      </c>
      <c r="D27" s="256"/>
      <c r="E27" s="209"/>
      <c r="F27" s="260"/>
    </row>
    <row r="28" ht="15" customHeight="1" spans="1:6">
      <c r="A28" s="209"/>
      <c r="B28" s="262"/>
      <c r="C28" s="120" t="s">
        <v>53</v>
      </c>
      <c r="D28" s="256"/>
      <c r="E28" s="209"/>
      <c r="F28" s="260"/>
    </row>
    <row r="29" ht="15" customHeight="1" spans="1:6">
      <c r="A29" s="209" t="s">
        <v>54</v>
      </c>
      <c r="B29" s="263">
        <v>8980556.61</v>
      </c>
      <c r="C29" s="264" t="s">
        <v>55</v>
      </c>
      <c r="D29" s="265">
        <v>8980556.61</v>
      </c>
      <c r="E29" s="209" t="s">
        <v>55</v>
      </c>
      <c r="F29" s="266">
        <v>8980556.61</v>
      </c>
    </row>
    <row r="30" ht="15" customHeight="1" spans="1:6">
      <c r="A30" s="267" t="s">
        <v>56</v>
      </c>
      <c r="B30" s="263"/>
      <c r="C30" s="268" t="s">
        <v>57</v>
      </c>
      <c r="D30" s="269"/>
      <c r="E30" s="267" t="s">
        <v>57</v>
      </c>
      <c r="F30" s="260"/>
    </row>
    <row r="31" ht="15" customHeight="1" spans="1:6">
      <c r="A31" s="209" t="s">
        <v>58</v>
      </c>
      <c r="B31" s="263">
        <v>8980556.61</v>
      </c>
      <c r="C31" s="264" t="s">
        <v>59</v>
      </c>
      <c r="D31" s="265">
        <v>8980556.61</v>
      </c>
      <c r="E31" s="209" t="s">
        <v>59</v>
      </c>
      <c r="F31" s="266">
        <v>8980556.61</v>
      </c>
    </row>
  </sheetData>
  <mergeCells count="3">
    <mergeCell ref="A1:F1"/>
    <mergeCell ref="A2:F2"/>
    <mergeCell ref="A3:D3"/>
  </mergeCells>
  <printOptions horizontalCentered="1"/>
  <pageMargins left="0.697916666666667" right="0.697916666666667" top="0.75" bottom="0.75" header="0.291666666666667" footer="0.291666666666667"/>
  <pageSetup paperSize="9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opLeftCell="I1" workbookViewId="0">
      <selection activeCell="C14" sqref="C14"/>
    </sheetView>
  </sheetViews>
  <sheetFormatPr defaultColWidth="10.6666666666667" defaultRowHeight="14.25" customHeight="1"/>
  <cols>
    <col min="1" max="1" width="41.6666666666667" style="19" customWidth="1"/>
    <col min="2" max="2" width="18.8333333333333" style="19" customWidth="1"/>
    <col min="3" max="3" width="22.8333333333333" style="19" customWidth="1"/>
    <col min="4" max="4" width="28.8333333333333" style="19" customWidth="1"/>
    <col min="5" max="5" width="23.2777777777778" style="19" customWidth="1"/>
    <col min="6" max="24" width="14.8333333333333" style="19" customWidth="1"/>
    <col min="25" max="16384" width="10.6666666666667" style="19" customWidth="1"/>
  </cols>
  <sheetData>
    <row r="1" ht="13.5" customHeight="1" spans="1:24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X1" s="139" t="s">
        <v>373</v>
      </c>
    </row>
    <row r="2" ht="27.75" customHeight="1" spans="1:24">
      <c r="A2" s="22" t="s">
        <v>374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ht="20.25" customHeight="1" spans="1:24">
      <c r="A3" s="93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40" t="s">
        <v>3</v>
      </c>
    </row>
    <row r="4" ht="15.75" customHeight="1" spans="1:24">
      <c r="A4" s="25" t="s">
        <v>375</v>
      </c>
      <c r="B4" s="25" t="s">
        <v>376</v>
      </c>
      <c r="C4" s="25" t="s">
        <v>377</v>
      </c>
      <c r="D4" s="25" t="s">
        <v>378</v>
      </c>
      <c r="E4" s="25" t="s">
        <v>379</v>
      </c>
      <c r="F4" s="25" t="s">
        <v>380</v>
      </c>
      <c r="G4" s="25" t="s">
        <v>381</v>
      </c>
      <c r="H4" s="25" t="s">
        <v>382</v>
      </c>
      <c r="I4" s="25" t="s">
        <v>383</v>
      </c>
      <c r="J4" s="89" t="s">
        <v>384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ht="17.25" customHeight="1" spans="1:24">
      <c r="A5" s="129"/>
      <c r="B5" s="129"/>
      <c r="C5" s="129"/>
      <c r="D5" s="129"/>
      <c r="E5" s="129"/>
      <c r="F5" s="129"/>
      <c r="G5" s="129"/>
      <c r="H5" s="129"/>
      <c r="I5" s="129"/>
      <c r="J5" s="130" t="s">
        <v>65</v>
      </c>
      <c r="K5" s="133" t="s">
        <v>84</v>
      </c>
      <c r="L5" s="134"/>
      <c r="M5" s="134"/>
      <c r="N5" s="134"/>
      <c r="O5" s="134"/>
      <c r="P5" s="134"/>
      <c r="Q5" s="25" t="s">
        <v>385</v>
      </c>
      <c r="R5" s="25" t="s">
        <v>386</v>
      </c>
      <c r="S5" s="133" t="s">
        <v>387</v>
      </c>
      <c r="T5" s="89" t="s">
        <v>388</v>
      </c>
      <c r="U5" s="90"/>
      <c r="V5" s="90"/>
      <c r="W5" s="90"/>
      <c r="X5" s="91"/>
    </row>
    <row r="6" ht="40.5" customHeight="1" spans="1:24">
      <c r="A6" s="30"/>
      <c r="B6" s="30"/>
      <c r="C6" s="30"/>
      <c r="D6" s="30"/>
      <c r="E6" s="30"/>
      <c r="F6" s="30"/>
      <c r="G6" s="30"/>
      <c r="H6" s="30"/>
      <c r="I6" s="30"/>
      <c r="J6" s="92"/>
      <c r="K6" s="25" t="s">
        <v>68</v>
      </c>
      <c r="L6" s="25" t="s">
        <v>275</v>
      </c>
      <c r="M6" s="25" t="s">
        <v>276</v>
      </c>
      <c r="N6" s="25" t="s">
        <v>277</v>
      </c>
      <c r="O6" s="25" t="s">
        <v>278</v>
      </c>
      <c r="P6" s="43" t="s">
        <v>279</v>
      </c>
      <c r="Q6" s="30"/>
      <c r="R6" s="30"/>
      <c r="S6" s="143"/>
      <c r="T6" s="144" t="s">
        <v>68</v>
      </c>
      <c r="U6" s="43" t="s">
        <v>73</v>
      </c>
      <c r="V6" s="43" t="s">
        <v>274</v>
      </c>
      <c r="W6" s="43" t="s">
        <v>76</v>
      </c>
      <c r="X6" s="43" t="s">
        <v>77</v>
      </c>
    </row>
    <row r="7" ht="15" customHeight="1" spans="1:2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</row>
    <row r="8" customHeight="1" spans="1:24">
      <c r="A8" s="33" t="s">
        <v>79</v>
      </c>
      <c r="B8" s="32"/>
      <c r="C8" s="32"/>
      <c r="D8" s="32"/>
      <c r="E8" s="32"/>
      <c r="F8" s="32"/>
      <c r="G8" s="32"/>
      <c r="H8" s="32"/>
      <c r="I8" s="32"/>
      <c r="J8" s="121">
        <v>60000</v>
      </c>
      <c r="K8" s="121">
        <v>60000</v>
      </c>
      <c r="L8" s="121">
        <v>60000</v>
      </c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r="9" customHeight="1" spans="1:24">
      <c r="A9" s="33" t="s">
        <v>280</v>
      </c>
      <c r="B9" s="132" t="s">
        <v>180</v>
      </c>
      <c r="C9" s="132" t="s">
        <v>180</v>
      </c>
      <c r="D9" s="33" t="s">
        <v>180</v>
      </c>
      <c r="E9" s="33" t="s">
        <v>180</v>
      </c>
      <c r="F9" s="32" t="s">
        <v>180</v>
      </c>
      <c r="G9" s="32" t="s">
        <v>180</v>
      </c>
      <c r="H9" s="32" t="s">
        <v>180</v>
      </c>
      <c r="I9" s="32" t="s">
        <v>180</v>
      </c>
      <c r="J9" s="121">
        <v>60000</v>
      </c>
      <c r="K9" s="121">
        <v>60000</v>
      </c>
      <c r="L9" s="121">
        <v>60000</v>
      </c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ht="15" customHeight="1" spans="1:24">
      <c r="A10" s="32" t="s">
        <v>359</v>
      </c>
      <c r="B10" s="132" t="s">
        <v>389</v>
      </c>
      <c r="C10" s="132" t="s">
        <v>390</v>
      </c>
      <c r="D10" s="33" t="s">
        <v>391</v>
      </c>
      <c r="E10" s="33" t="s">
        <v>392</v>
      </c>
      <c r="F10" s="32" t="s">
        <v>257</v>
      </c>
      <c r="G10" s="32" t="s">
        <v>393</v>
      </c>
      <c r="H10" s="32" t="s">
        <v>394</v>
      </c>
      <c r="I10" s="32" t="s">
        <v>94</v>
      </c>
      <c r="J10" s="142">
        <v>30000</v>
      </c>
      <c r="K10" s="142">
        <v>30000</v>
      </c>
      <c r="L10" s="142">
        <v>30000</v>
      </c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</row>
    <row r="11" ht="15" customHeight="1" spans="1:24">
      <c r="A11" s="32" t="s">
        <v>365</v>
      </c>
      <c r="B11" s="132" t="s">
        <v>395</v>
      </c>
      <c r="C11" s="132" t="s">
        <v>390</v>
      </c>
      <c r="D11" s="33" t="s">
        <v>396</v>
      </c>
      <c r="E11" s="33" t="s">
        <v>392</v>
      </c>
      <c r="F11" s="32" t="s">
        <v>257</v>
      </c>
      <c r="G11" s="32" t="s">
        <v>393</v>
      </c>
      <c r="H11" s="32" t="s">
        <v>397</v>
      </c>
      <c r="I11" s="32" t="s">
        <v>94</v>
      </c>
      <c r="J11" s="142">
        <v>30000</v>
      </c>
      <c r="K11" s="142">
        <v>30000</v>
      </c>
      <c r="L11" s="142">
        <v>30000</v>
      </c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</row>
  </sheetData>
  <mergeCells count="18">
    <mergeCell ref="A2:X2"/>
    <mergeCell ref="A3:B3"/>
    <mergeCell ref="J4:X4"/>
    <mergeCell ref="K5:P5"/>
    <mergeCell ref="T5:X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Q5:Q6"/>
    <mergeCell ref="R5:R6"/>
    <mergeCell ref="S5:S6"/>
  </mergeCells>
  <printOptions horizontalCentered="1"/>
  <pageMargins left="0.385416666666667" right="0.385416666666667" top="0.583333333333333" bottom="0.583333333333333" header="0.5" footer="0.5"/>
  <pageSetup paperSize="9" scale="51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0"/>
  <sheetViews>
    <sheetView workbookViewId="0">
      <selection activeCell="A10" sqref="A10"/>
    </sheetView>
  </sheetViews>
  <sheetFormatPr defaultColWidth="10.6666666666667" defaultRowHeight="14.25" customHeight="1"/>
  <cols>
    <col min="1" max="1" width="20.8333333333333" style="19" customWidth="1"/>
    <col min="2" max="2" width="21.6666666666667" style="19" customWidth="1"/>
    <col min="3" max="3" width="14.8333333333333" style="19" customWidth="1"/>
    <col min="4" max="6" width="14.8333333333333" style="126" customWidth="1"/>
    <col min="7" max="22" width="14.8333333333333" style="19" customWidth="1"/>
    <col min="23" max="16384" width="10.6666666666667" style="19" customWidth="1"/>
  </cols>
  <sheetData>
    <row r="1" ht="13.5" customHeight="1" spans="1:22">
      <c r="A1" s="126"/>
      <c r="B1" s="126"/>
      <c r="C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37"/>
      <c r="U1" s="138"/>
      <c r="V1" s="139" t="s">
        <v>398</v>
      </c>
    </row>
    <row r="2" ht="27.75" customHeight="1" spans="1:22">
      <c r="A2" s="22" t="s">
        <v>399</v>
      </c>
      <c r="B2" s="22"/>
      <c r="C2" s="22"/>
      <c r="D2" s="127"/>
      <c r="E2" s="127"/>
      <c r="F2" s="127"/>
      <c r="G2" s="22"/>
      <c r="H2" s="22"/>
      <c r="I2" s="22"/>
      <c r="J2" s="22"/>
      <c r="K2" s="22"/>
      <c r="L2" s="22"/>
      <c r="M2" s="22"/>
      <c r="N2" s="22"/>
      <c r="O2" s="22"/>
      <c r="P2" s="22"/>
      <c r="Q2" s="53"/>
      <c r="R2" s="22"/>
      <c r="S2" s="22"/>
      <c r="T2" s="22"/>
      <c r="U2" s="53"/>
      <c r="V2" s="22"/>
    </row>
    <row r="3" ht="20.25" customHeight="1" spans="1:22">
      <c r="A3" s="93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40"/>
      <c r="V3" s="62" t="s">
        <v>3</v>
      </c>
    </row>
    <row r="4" ht="15" customHeight="1" spans="1:22">
      <c r="A4" s="25" t="s">
        <v>375</v>
      </c>
      <c r="B4" s="25" t="s">
        <v>400</v>
      </c>
      <c r="C4" s="25" t="s">
        <v>401</v>
      </c>
      <c r="D4" s="25" t="s">
        <v>402</v>
      </c>
      <c r="E4" s="25" t="s">
        <v>403</v>
      </c>
      <c r="F4" s="25" t="s">
        <v>404</v>
      </c>
      <c r="G4" s="25" t="s">
        <v>383</v>
      </c>
      <c r="H4" s="89" t="s">
        <v>384</v>
      </c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</row>
    <row r="5" ht="17.25" customHeight="1" spans="1:22">
      <c r="A5" s="129"/>
      <c r="B5" s="129"/>
      <c r="C5" s="129"/>
      <c r="D5" s="129"/>
      <c r="E5" s="129"/>
      <c r="F5" s="129"/>
      <c r="G5" s="129"/>
      <c r="H5" s="130" t="s">
        <v>65</v>
      </c>
      <c r="I5" s="133" t="s">
        <v>84</v>
      </c>
      <c r="J5" s="134"/>
      <c r="K5" s="134"/>
      <c r="L5" s="134"/>
      <c r="M5" s="134"/>
      <c r="N5" s="135"/>
      <c r="O5" s="25" t="s">
        <v>385</v>
      </c>
      <c r="P5" s="25" t="s">
        <v>386</v>
      </c>
      <c r="Q5" s="133" t="s">
        <v>387</v>
      </c>
      <c r="R5" s="89" t="s">
        <v>388</v>
      </c>
      <c r="S5" s="90"/>
      <c r="T5" s="90"/>
      <c r="U5" s="90"/>
      <c r="V5" s="91"/>
    </row>
    <row r="6" ht="36.75" customHeight="1" spans="1:22">
      <c r="A6" s="30"/>
      <c r="B6" s="30"/>
      <c r="C6" s="30"/>
      <c r="D6" s="30"/>
      <c r="E6" s="30"/>
      <c r="F6" s="30"/>
      <c r="G6" s="30"/>
      <c r="H6" s="92"/>
      <c r="I6" s="25" t="s">
        <v>68</v>
      </c>
      <c r="J6" s="25" t="s">
        <v>275</v>
      </c>
      <c r="K6" s="25" t="s">
        <v>276</v>
      </c>
      <c r="L6" s="25" t="s">
        <v>277</v>
      </c>
      <c r="M6" s="25" t="s">
        <v>278</v>
      </c>
      <c r="N6" s="43" t="s">
        <v>279</v>
      </c>
      <c r="O6" s="30"/>
      <c r="P6" s="30"/>
      <c r="Q6" s="141"/>
      <c r="R6" s="129" t="s">
        <v>68</v>
      </c>
      <c r="S6" s="129" t="s">
        <v>73</v>
      </c>
      <c r="T6" s="129" t="s">
        <v>274</v>
      </c>
      <c r="U6" s="43" t="s">
        <v>76</v>
      </c>
      <c r="V6" s="129" t="s">
        <v>77</v>
      </c>
    </row>
    <row r="7" ht="15" customHeight="1" spans="1:22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</row>
    <row r="8" customHeight="1" spans="1:22">
      <c r="A8" s="33" t="s">
        <v>180</v>
      </c>
      <c r="B8" s="32"/>
      <c r="C8" s="32"/>
      <c r="D8" s="32"/>
      <c r="E8" s="32"/>
      <c r="F8" s="32"/>
      <c r="G8" s="131"/>
      <c r="H8" s="95" t="s">
        <v>180</v>
      </c>
      <c r="I8" s="95" t="s">
        <v>180</v>
      </c>
      <c r="J8" s="95" t="s">
        <v>180</v>
      </c>
      <c r="K8" s="95" t="s">
        <v>180</v>
      </c>
      <c r="L8" s="95" t="s">
        <v>180</v>
      </c>
      <c r="M8" s="95" t="s">
        <v>180</v>
      </c>
      <c r="N8" s="95" t="s">
        <v>180</v>
      </c>
      <c r="O8" s="95" t="s">
        <v>180</v>
      </c>
      <c r="P8" s="95" t="s">
        <v>180</v>
      </c>
      <c r="Q8" s="136" t="s">
        <v>180</v>
      </c>
      <c r="R8" s="95" t="s">
        <v>180</v>
      </c>
      <c r="S8" s="95" t="s">
        <v>180</v>
      </c>
      <c r="T8" s="95" t="s">
        <v>180</v>
      </c>
      <c r="U8" s="136" t="s">
        <v>180</v>
      </c>
      <c r="V8" s="95" t="s">
        <v>180</v>
      </c>
    </row>
    <row r="9" customHeight="1" spans="1:22">
      <c r="A9" s="132" t="s">
        <v>180</v>
      </c>
      <c r="B9" s="33" t="s">
        <v>180</v>
      </c>
      <c r="C9" s="33" t="s">
        <v>180</v>
      </c>
      <c r="D9" s="33" t="s">
        <v>180</v>
      </c>
      <c r="E9" s="33" t="s">
        <v>180</v>
      </c>
      <c r="F9" s="33" t="s">
        <v>180</v>
      </c>
      <c r="G9" s="131" t="s">
        <v>180</v>
      </c>
      <c r="H9" s="95" t="s">
        <v>180</v>
      </c>
      <c r="I9" s="95" t="s">
        <v>180</v>
      </c>
      <c r="J9" s="136" t="s">
        <v>180</v>
      </c>
      <c r="K9" s="136" t="s">
        <v>180</v>
      </c>
      <c r="L9" s="136" t="s">
        <v>180</v>
      </c>
      <c r="M9" s="136" t="s">
        <v>180</v>
      </c>
      <c r="N9" s="136" t="s">
        <v>180</v>
      </c>
      <c r="O9" s="136" t="s">
        <v>180</v>
      </c>
      <c r="P9" s="136" t="s">
        <v>180</v>
      </c>
      <c r="Q9" s="136" t="s">
        <v>180</v>
      </c>
      <c r="R9" s="136" t="s">
        <v>180</v>
      </c>
      <c r="S9" s="136" t="s">
        <v>180</v>
      </c>
      <c r="T9" s="136" t="s">
        <v>180</v>
      </c>
      <c r="U9" s="136" t="s">
        <v>180</v>
      </c>
      <c r="V9" s="136" t="s">
        <v>180</v>
      </c>
    </row>
    <row r="10" customHeight="1" spans="1:1">
      <c r="A10" s="19" t="s">
        <v>372</v>
      </c>
    </row>
  </sheetData>
  <mergeCells count="16">
    <mergeCell ref="A2:V2"/>
    <mergeCell ref="A3:B3"/>
    <mergeCell ref="H4:V4"/>
    <mergeCell ref="I5:N5"/>
    <mergeCell ref="R5:V5"/>
    <mergeCell ref="A4:A6"/>
    <mergeCell ref="B4:B6"/>
    <mergeCell ref="C4:C6"/>
    <mergeCell ref="D4:D6"/>
    <mergeCell ref="E4:E6"/>
    <mergeCell ref="F4:F6"/>
    <mergeCell ref="G4:G6"/>
    <mergeCell ref="H5:H6"/>
    <mergeCell ref="O5:O6"/>
    <mergeCell ref="P5:P6"/>
    <mergeCell ref="Q5:Q6"/>
  </mergeCells>
  <printOptions horizontalCentered="1"/>
  <pageMargins left="0.385416666666667" right="0.385416666666667" top="0.583333333333333" bottom="0.583333333333333" header="0.5" footer="0.5"/>
  <pageSetup paperSize="9" scale="5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topLeftCell="A4" workbookViewId="0">
      <selection activeCell="A2" sqref="A2:E2"/>
    </sheetView>
  </sheetViews>
  <sheetFormatPr defaultColWidth="10" defaultRowHeight="12.75" customHeight="1" outlineLevelCol="4"/>
  <cols>
    <col min="1" max="1" width="47.3333333333333" style="2" customWidth="1"/>
    <col min="2" max="5" width="28.3333333333333" style="2" customWidth="1"/>
    <col min="6" max="16384" width="10" style="83" customWidth="1"/>
  </cols>
  <sheetData>
    <row r="1" customHeight="1" spans="1:5">
      <c r="A1" s="107" t="s">
        <v>405</v>
      </c>
      <c r="B1" s="108"/>
      <c r="C1" s="108"/>
      <c r="D1" s="108"/>
      <c r="E1" s="108"/>
    </row>
    <row r="2" s="104" customFormat="1" ht="39.75" customHeight="1" spans="1:5">
      <c r="A2" s="109" t="s">
        <v>406</v>
      </c>
      <c r="B2" s="110"/>
      <c r="C2" s="110"/>
      <c r="D2" s="110"/>
      <c r="E2" s="110"/>
    </row>
    <row r="3" s="1" customFormat="1" ht="15" customHeight="1" spans="1:5">
      <c r="A3" s="111" t="s">
        <v>2</v>
      </c>
      <c r="B3" s="2"/>
      <c r="C3" s="4"/>
      <c r="D3" s="2"/>
      <c r="E3" s="112" t="s">
        <v>3</v>
      </c>
    </row>
    <row r="4" s="105" customFormat="1" ht="24" customHeight="1" spans="1:5">
      <c r="A4" s="113" t="s">
        <v>407</v>
      </c>
      <c r="B4" s="113" t="s">
        <v>408</v>
      </c>
      <c r="C4" s="113" t="s">
        <v>409</v>
      </c>
      <c r="D4" s="113" t="s">
        <v>410</v>
      </c>
      <c r="E4" s="114"/>
    </row>
    <row r="5" s="105" customFormat="1" ht="51" customHeight="1" spans="1:5">
      <c r="A5" s="115"/>
      <c r="B5" s="115"/>
      <c r="C5" s="115"/>
      <c r="D5" s="113" t="s">
        <v>411</v>
      </c>
      <c r="E5" s="113" t="s">
        <v>412</v>
      </c>
    </row>
    <row r="6" s="106" customFormat="1" ht="20.25" customHeight="1" spans="1:5">
      <c r="A6" s="116" t="s">
        <v>65</v>
      </c>
      <c r="B6" s="117">
        <v>174000</v>
      </c>
      <c r="C6" s="118">
        <v>218000</v>
      </c>
      <c r="D6" s="118">
        <f t="shared" ref="D6:D9" si="0">B6-C6</f>
        <v>-44000</v>
      </c>
      <c r="E6" s="119">
        <f t="shared" ref="E6:E9" si="1">B6/C6*100%-1</f>
        <v>-0.201834862385321</v>
      </c>
    </row>
    <row r="7" s="106" customFormat="1" ht="20.25" customHeight="1" spans="1:5">
      <c r="A7" s="120" t="s">
        <v>413</v>
      </c>
      <c r="B7" s="121"/>
      <c r="C7" s="118"/>
      <c r="D7" s="95"/>
      <c r="E7" s="122"/>
    </row>
    <row r="8" s="106" customFormat="1" ht="20.25" customHeight="1" spans="1:5">
      <c r="A8" s="120" t="s">
        <v>414</v>
      </c>
      <c r="B8" s="117">
        <v>64000</v>
      </c>
      <c r="C8" s="118">
        <v>104000</v>
      </c>
      <c r="D8" s="95">
        <f t="shared" si="0"/>
        <v>-40000</v>
      </c>
      <c r="E8" s="122">
        <f t="shared" si="1"/>
        <v>-0.384615384615385</v>
      </c>
    </row>
    <row r="9" s="106" customFormat="1" ht="20.25" customHeight="1" spans="1:5">
      <c r="A9" s="120" t="s">
        <v>415</v>
      </c>
      <c r="B9" s="117">
        <v>110000</v>
      </c>
      <c r="C9" s="118">
        <v>114000</v>
      </c>
      <c r="D9" s="95">
        <f t="shared" si="0"/>
        <v>-4000</v>
      </c>
      <c r="E9" s="122">
        <f t="shared" si="1"/>
        <v>-0.0350877192982456</v>
      </c>
    </row>
    <row r="10" s="106" customFormat="1" ht="20.25" customHeight="1" spans="1:5">
      <c r="A10" s="120" t="s">
        <v>416</v>
      </c>
      <c r="B10" s="121"/>
      <c r="C10" s="118"/>
      <c r="D10" s="95"/>
      <c r="E10" s="122"/>
    </row>
    <row r="11" s="106" customFormat="1" ht="20.25" customHeight="1" spans="1:5">
      <c r="A11" s="120" t="s">
        <v>417</v>
      </c>
      <c r="B11" s="121">
        <v>110000</v>
      </c>
      <c r="C11" s="118">
        <v>114000</v>
      </c>
      <c r="D11" s="95">
        <f>B11-C11</f>
        <v>-4000</v>
      </c>
      <c r="E11" s="122">
        <f>B11/C11*100%-1</f>
        <v>-0.0350877192982456</v>
      </c>
    </row>
    <row r="12" ht="168" customHeight="1" spans="1:5">
      <c r="A12" s="123" t="s">
        <v>418</v>
      </c>
      <c r="B12" s="124"/>
      <c r="C12" s="124"/>
      <c r="D12" s="124"/>
      <c r="E12" s="125"/>
    </row>
  </sheetData>
  <mergeCells count="8">
    <mergeCell ref="A1:E1"/>
    <mergeCell ref="A2:E2"/>
    <mergeCell ref="A3:D3"/>
    <mergeCell ref="D4:E4"/>
    <mergeCell ref="A12:E12"/>
    <mergeCell ref="A4:A5"/>
    <mergeCell ref="B4:B5"/>
    <mergeCell ref="C4:C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3"/>
  <sheetViews>
    <sheetView view="pageBreakPreview" zoomScaleNormal="100" topLeftCell="B28" workbookViewId="0">
      <selection activeCell="B16" sqref="$A15:$XFD23"/>
    </sheetView>
  </sheetViews>
  <sheetFormatPr defaultColWidth="10.6666666666667" defaultRowHeight="12" customHeight="1"/>
  <cols>
    <col min="1" max="1" width="40.1666666666667" style="70" customWidth="1"/>
    <col min="2" max="2" width="51" style="70" customWidth="1"/>
    <col min="3" max="5" width="24" style="70" customWidth="1"/>
    <col min="6" max="6" width="17.1666666666667" style="71" customWidth="1"/>
    <col min="7" max="7" width="25.6666666666667" style="70" customWidth="1"/>
    <col min="8" max="8" width="16.8333333333333" style="71" customWidth="1"/>
    <col min="9" max="9" width="19.1666666666667" style="70" customWidth="1"/>
    <col min="10" max="10" width="20.5" style="70" customWidth="1"/>
    <col min="11" max="16384" width="10.6666666666667" style="71" customWidth="1"/>
  </cols>
  <sheetData>
    <row r="1" customHeight="1" spans="1:10">
      <c r="A1" s="72" t="s">
        <v>419</v>
      </c>
      <c r="F1" s="73"/>
      <c r="H1" s="73"/>
      <c r="J1" s="82"/>
    </row>
    <row r="2" ht="25.5" customHeight="1" spans="1:10">
      <c r="A2" s="60" t="s">
        <v>420</v>
      </c>
      <c r="B2" s="74"/>
      <c r="C2" s="74"/>
      <c r="D2" s="74"/>
      <c r="E2" s="74"/>
      <c r="F2" s="74"/>
      <c r="G2" s="74"/>
      <c r="H2" s="74"/>
      <c r="I2" s="74"/>
      <c r="J2" s="74"/>
    </row>
    <row r="3" ht="13.5" customHeight="1" spans="1:8">
      <c r="A3" s="23" t="s">
        <v>2</v>
      </c>
      <c r="F3" s="73"/>
      <c r="H3" s="73"/>
    </row>
    <row r="4" ht="44.25" customHeight="1" spans="1:10">
      <c r="A4" s="43" t="s">
        <v>421</v>
      </c>
      <c r="B4" s="43" t="s">
        <v>422</v>
      </c>
      <c r="C4" s="43" t="s">
        <v>423</v>
      </c>
      <c r="D4" s="43" t="s">
        <v>424</v>
      </c>
      <c r="E4" s="43" t="s">
        <v>425</v>
      </c>
      <c r="F4" s="31" t="s">
        <v>426</v>
      </c>
      <c r="G4" s="43" t="s">
        <v>427</v>
      </c>
      <c r="H4" s="31" t="s">
        <v>428</v>
      </c>
      <c r="I4" s="43" t="s">
        <v>429</v>
      </c>
      <c r="J4" s="43" t="s">
        <v>430</v>
      </c>
    </row>
    <row r="5" ht="14.25" customHeight="1" spans="1:10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6">
        <v>7</v>
      </c>
      <c r="H5" s="76">
        <v>8</v>
      </c>
      <c r="I5" s="76">
        <v>9</v>
      </c>
      <c r="J5" s="75">
        <v>10</v>
      </c>
    </row>
    <row r="6" ht="33" customHeight="1" spans="1:10">
      <c r="A6" s="77" t="s">
        <v>79</v>
      </c>
      <c r="B6" s="78"/>
      <c r="C6" s="78"/>
      <c r="D6" s="78"/>
      <c r="E6" s="66"/>
      <c r="F6" s="79"/>
      <c r="G6" s="66"/>
      <c r="H6" s="79"/>
      <c r="I6" s="66"/>
      <c r="J6" s="66"/>
    </row>
    <row r="7" ht="33" customHeight="1" spans="1:10">
      <c r="A7" s="77" t="s">
        <v>280</v>
      </c>
      <c r="B7" s="80" t="s">
        <v>180</v>
      </c>
      <c r="C7" s="80" t="s">
        <v>180</v>
      </c>
      <c r="D7" s="80" t="s">
        <v>180</v>
      </c>
      <c r="E7" s="81" t="s">
        <v>180</v>
      </c>
      <c r="F7" s="79" t="s">
        <v>180</v>
      </c>
      <c r="G7" s="81" t="s">
        <v>180</v>
      </c>
      <c r="H7" s="79" t="s">
        <v>180</v>
      </c>
      <c r="I7" s="81" t="s">
        <v>180</v>
      </c>
      <c r="J7" s="81" t="s">
        <v>180</v>
      </c>
    </row>
    <row r="8" ht="104" customHeight="1" spans="1:10">
      <c r="A8" s="101" t="s">
        <v>431</v>
      </c>
      <c r="B8" s="80" t="s">
        <v>432</v>
      </c>
      <c r="C8" s="80" t="s">
        <v>433</v>
      </c>
      <c r="D8" s="80" t="s">
        <v>434</v>
      </c>
      <c r="E8" s="81" t="s">
        <v>435</v>
      </c>
      <c r="F8" s="79" t="s">
        <v>436</v>
      </c>
      <c r="G8" s="81" t="s">
        <v>437</v>
      </c>
      <c r="H8" s="79" t="s">
        <v>438</v>
      </c>
      <c r="I8" s="81" t="s">
        <v>439</v>
      </c>
      <c r="J8" s="81" t="s">
        <v>440</v>
      </c>
    </row>
    <row r="9" ht="108" customHeight="1" spans="1:10">
      <c r="A9" s="102"/>
      <c r="B9" s="80" t="s">
        <v>432</v>
      </c>
      <c r="C9" s="80" t="s">
        <v>433</v>
      </c>
      <c r="D9" s="80" t="s">
        <v>441</v>
      </c>
      <c r="E9" s="81" t="s">
        <v>442</v>
      </c>
      <c r="F9" s="79" t="s">
        <v>436</v>
      </c>
      <c r="G9" s="81" t="s">
        <v>443</v>
      </c>
      <c r="H9" s="79" t="s">
        <v>444</v>
      </c>
      <c r="I9" s="81" t="s">
        <v>439</v>
      </c>
      <c r="J9" s="81" t="s">
        <v>445</v>
      </c>
    </row>
    <row r="10" ht="101" customHeight="1" spans="1:10">
      <c r="A10" s="102"/>
      <c r="B10" s="80" t="s">
        <v>432</v>
      </c>
      <c r="C10" s="80" t="s">
        <v>433</v>
      </c>
      <c r="D10" s="80" t="s">
        <v>446</v>
      </c>
      <c r="E10" s="81" t="s">
        <v>447</v>
      </c>
      <c r="F10" s="79" t="s">
        <v>436</v>
      </c>
      <c r="G10" s="81" t="s">
        <v>448</v>
      </c>
      <c r="H10" s="79" t="s">
        <v>444</v>
      </c>
      <c r="I10" s="81" t="s">
        <v>439</v>
      </c>
      <c r="J10" s="81" t="s">
        <v>449</v>
      </c>
    </row>
    <row r="11" ht="104" customHeight="1" spans="1:10">
      <c r="A11" s="102"/>
      <c r="B11" s="80" t="s">
        <v>432</v>
      </c>
      <c r="C11" s="80" t="s">
        <v>450</v>
      </c>
      <c r="D11" s="80" t="s">
        <v>451</v>
      </c>
      <c r="E11" s="81" t="s">
        <v>452</v>
      </c>
      <c r="F11" s="79" t="s">
        <v>453</v>
      </c>
      <c r="G11" s="81" t="s">
        <v>454</v>
      </c>
      <c r="H11" s="79" t="s">
        <v>393</v>
      </c>
      <c r="I11" s="81" t="s">
        <v>439</v>
      </c>
      <c r="J11" s="81" t="s">
        <v>455</v>
      </c>
    </row>
    <row r="12" ht="104" customHeight="1" spans="1:10">
      <c r="A12" s="102"/>
      <c r="B12" s="80" t="s">
        <v>432</v>
      </c>
      <c r="C12" s="80" t="s">
        <v>450</v>
      </c>
      <c r="D12" s="80" t="s">
        <v>456</v>
      </c>
      <c r="E12" s="81" t="s">
        <v>457</v>
      </c>
      <c r="F12" s="79" t="s">
        <v>453</v>
      </c>
      <c r="G12" s="81" t="s">
        <v>454</v>
      </c>
      <c r="H12" s="79" t="s">
        <v>444</v>
      </c>
      <c r="I12" s="81" t="s">
        <v>439</v>
      </c>
      <c r="J12" s="81" t="s">
        <v>458</v>
      </c>
    </row>
    <row r="13" ht="104" customHeight="1" spans="1:10">
      <c r="A13" s="102"/>
      <c r="B13" s="80" t="s">
        <v>432</v>
      </c>
      <c r="C13" s="80" t="s">
        <v>450</v>
      </c>
      <c r="D13" s="80" t="s">
        <v>459</v>
      </c>
      <c r="E13" s="81" t="s">
        <v>460</v>
      </c>
      <c r="F13" s="79" t="s">
        <v>453</v>
      </c>
      <c r="G13" s="81" t="s">
        <v>454</v>
      </c>
      <c r="H13" s="79" t="s">
        <v>444</v>
      </c>
      <c r="I13" s="81" t="s">
        <v>439</v>
      </c>
      <c r="J13" s="81" t="s">
        <v>461</v>
      </c>
    </row>
    <row r="14" ht="104" customHeight="1" spans="1:10">
      <c r="A14" s="103"/>
      <c r="B14" s="80" t="s">
        <v>432</v>
      </c>
      <c r="C14" s="80" t="s">
        <v>462</v>
      </c>
      <c r="D14" s="80" t="s">
        <v>463</v>
      </c>
      <c r="E14" s="81" t="s">
        <v>464</v>
      </c>
      <c r="F14" s="79" t="s">
        <v>453</v>
      </c>
      <c r="G14" s="81" t="s">
        <v>454</v>
      </c>
      <c r="H14" s="79" t="s">
        <v>444</v>
      </c>
      <c r="I14" s="81" t="s">
        <v>439</v>
      </c>
      <c r="J14" s="81" t="s">
        <v>465</v>
      </c>
    </row>
    <row r="15" ht="80" customHeight="1" spans="1:10">
      <c r="A15" s="101" t="s">
        <v>466</v>
      </c>
      <c r="B15" s="80" t="s">
        <v>467</v>
      </c>
      <c r="C15" s="80" t="s">
        <v>433</v>
      </c>
      <c r="D15" s="80" t="s">
        <v>434</v>
      </c>
      <c r="E15" s="81" t="s">
        <v>468</v>
      </c>
      <c r="F15" s="79" t="s">
        <v>453</v>
      </c>
      <c r="G15" s="81" t="s">
        <v>469</v>
      </c>
      <c r="H15" s="79" t="s">
        <v>470</v>
      </c>
      <c r="I15" s="81" t="s">
        <v>439</v>
      </c>
      <c r="J15" s="81" t="s">
        <v>471</v>
      </c>
    </row>
    <row r="16" ht="85" customHeight="1" spans="1:10">
      <c r="A16" s="102"/>
      <c r="B16" s="80" t="s">
        <v>467</v>
      </c>
      <c r="C16" s="80" t="s">
        <v>433</v>
      </c>
      <c r="D16" s="80" t="s">
        <v>434</v>
      </c>
      <c r="E16" s="81" t="s">
        <v>472</v>
      </c>
      <c r="F16" s="79" t="s">
        <v>453</v>
      </c>
      <c r="G16" s="81" t="s">
        <v>469</v>
      </c>
      <c r="H16" s="79" t="s">
        <v>473</v>
      </c>
      <c r="I16" s="81" t="s">
        <v>439</v>
      </c>
      <c r="J16" s="81" t="s">
        <v>474</v>
      </c>
    </row>
    <row r="17" ht="85" customHeight="1" spans="1:10">
      <c r="A17" s="102"/>
      <c r="B17" s="80" t="s">
        <v>467</v>
      </c>
      <c r="C17" s="80" t="s">
        <v>433</v>
      </c>
      <c r="D17" s="80" t="s">
        <v>441</v>
      </c>
      <c r="E17" s="81" t="s">
        <v>475</v>
      </c>
      <c r="F17" s="79" t="s">
        <v>453</v>
      </c>
      <c r="G17" s="81" t="s">
        <v>476</v>
      </c>
      <c r="H17" s="79" t="s">
        <v>444</v>
      </c>
      <c r="I17" s="81" t="s">
        <v>439</v>
      </c>
      <c r="J17" s="81" t="s">
        <v>477</v>
      </c>
    </row>
    <row r="18" ht="85" customHeight="1" spans="1:10">
      <c r="A18" s="102"/>
      <c r="B18" s="80" t="s">
        <v>467</v>
      </c>
      <c r="C18" s="80" t="s">
        <v>433</v>
      </c>
      <c r="D18" s="80" t="s">
        <v>441</v>
      </c>
      <c r="E18" s="81" t="s">
        <v>478</v>
      </c>
      <c r="F18" s="79" t="s">
        <v>453</v>
      </c>
      <c r="G18" s="81" t="s">
        <v>454</v>
      </c>
      <c r="H18" s="79" t="s">
        <v>444</v>
      </c>
      <c r="I18" s="81" t="s">
        <v>439</v>
      </c>
      <c r="J18" s="81" t="s">
        <v>479</v>
      </c>
    </row>
    <row r="19" ht="85" customHeight="1" spans="1:10">
      <c r="A19" s="102"/>
      <c r="B19" s="80" t="s">
        <v>467</v>
      </c>
      <c r="C19" s="80" t="s">
        <v>433</v>
      </c>
      <c r="D19" s="80" t="s">
        <v>446</v>
      </c>
      <c r="E19" s="81" t="s">
        <v>480</v>
      </c>
      <c r="F19" s="79" t="s">
        <v>453</v>
      </c>
      <c r="G19" s="81" t="s">
        <v>443</v>
      </c>
      <c r="H19" s="79" t="s">
        <v>444</v>
      </c>
      <c r="I19" s="81" t="s">
        <v>439</v>
      </c>
      <c r="J19" s="81" t="s">
        <v>481</v>
      </c>
    </row>
    <row r="20" ht="85" customHeight="1" spans="1:10">
      <c r="A20" s="102"/>
      <c r="B20" s="80" t="s">
        <v>467</v>
      </c>
      <c r="C20" s="80" t="s">
        <v>450</v>
      </c>
      <c r="D20" s="80" t="s">
        <v>451</v>
      </c>
      <c r="E20" s="81" t="s">
        <v>482</v>
      </c>
      <c r="F20" s="79" t="s">
        <v>436</v>
      </c>
      <c r="G20" s="81" t="s">
        <v>483</v>
      </c>
      <c r="H20" s="79" t="s">
        <v>484</v>
      </c>
      <c r="I20" s="81" t="s">
        <v>485</v>
      </c>
      <c r="J20" s="81" t="s">
        <v>486</v>
      </c>
    </row>
    <row r="21" ht="85" customHeight="1" spans="1:10">
      <c r="A21" s="102"/>
      <c r="B21" s="80" t="s">
        <v>467</v>
      </c>
      <c r="C21" s="80" t="s">
        <v>450</v>
      </c>
      <c r="D21" s="80" t="s">
        <v>456</v>
      </c>
      <c r="E21" s="81" t="s">
        <v>487</v>
      </c>
      <c r="F21" s="79" t="s">
        <v>453</v>
      </c>
      <c r="G21" s="81" t="s">
        <v>476</v>
      </c>
      <c r="H21" s="79" t="s">
        <v>444</v>
      </c>
      <c r="I21" s="81" t="s">
        <v>439</v>
      </c>
      <c r="J21" s="81" t="s">
        <v>488</v>
      </c>
    </row>
    <row r="22" ht="87" customHeight="1" spans="1:10">
      <c r="A22" s="102"/>
      <c r="B22" s="80" t="s">
        <v>467</v>
      </c>
      <c r="C22" s="80" t="s">
        <v>450</v>
      </c>
      <c r="D22" s="80" t="s">
        <v>459</v>
      </c>
      <c r="E22" s="81" t="s">
        <v>489</v>
      </c>
      <c r="F22" s="79" t="s">
        <v>453</v>
      </c>
      <c r="G22" s="81" t="s">
        <v>490</v>
      </c>
      <c r="H22" s="79" t="s">
        <v>444</v>
      </c>
      <c r="I22" s="81" t="s">
        <v>439</v>
      </c>
      <c r="J22" s="81" t="s">
        <v>491</v>
      </c>
    </row>
    <row r="23" ht="87" customHeight="1" spans="1:10">
      <c r="A23" s="103"/>
      <c r="B23" s="80" t="s">
        <v>467</v>
      </c>
      <c r="C23" s="80" t="s">
        <v>462</v>
      </c>
      <c r="D23" s="80" t="s">
        <v>463</v>
      </c>
      <c r="E23" s="81" t="s">
        <v>492</v>
      </c>
      <c r="F23" s="79" t="s">
        <v>493</v>
      </c>
      <c r="G23" s="81" t="s">
        <v>193</v>
      </c>
      <c r="H23" s="79" t="s">
        <v>444</v>
      </c>
      <c r="I23" s="81" t="s">
        <v>439</v>
      </c>
      <c r="J23" s="81" t="s">
        <v>494</v>
      </c>
    </row>
    <row r="24" ht="81" customHeight="1" spans="1:10">
      <c r="A24" s="101" t="s">
        <v>495</v>
      </c>
      <c r="B24" s="80" t="s">
        <v>496</v>
      </c>
      <c r="C24" s="80" t="s">
        <v>433</v>
      </c>
      <c r="D24" s="80" t="s">
        <v>434</v>
      </c>
      <c r="E24" s="81" t="s">
        <v>497</v>
      </c>
      <c r="F24" s="79" t="s">
        <v>453</v>
      </c>
      <c r="G24" s="81" t="s">
        <v>256</v>
      </c>
      <c r="H24" s="79" t="s">
        <v>498</v>
      </c>
      <c r="I24" s="81" t="s">
        <v>439</v>
      </c>
      <c r="J24" s="81" t="s">
        <v>499</v>
      </c>
    </row>
    <row r="25" ht="81" customHeight="1" spans="1:10">
      <c r="A25" s="102"/>
      <c r="B25" s="80" t="s">
        <v>496</v>
      </c>
      <c r="C25" s="80" t="s">
        <v>433</v>
      </c>
      <c r="D25" s="80" t="s">
        <v>434</v>
      </c>
      <c r="E25" s="81" t="s">
        <v>500</v>
      </c>
      <c r="F25" s="79" t="s">
        <v>453</v>
      </c>
      <c r="G25" s="81" t="s">
        <v>501</v>
      </c>
      <c r="H25" s="79" t="s">
        <v>502</v>
      </c>
      <c r="I25" s="81" t="s">
        <v>439</v>
      </c>
      <c r="J25" s="81" t="s">
        <v>503</v>
      </c>
    </row>
    <row r="26" ht="81" customHeight="1" spans="1:10">
      <c r="A26" s="102"/>
      <c r="B26" s="80" t="s">
        <v>496</v>
      </c>
      <c r="C26" s="80" t="s">
        <v>433</v>
      </c>
      <c r="D26" s="80" t="s">
        <v>434</v>
      </c>
      <c r="E26" s="81" t="s">
        <v>504</v>
      </c>
      <c r="F26" s="79" t="s">
        <v>453</v>
      </c>
      <c r="G26" s="81" t="s">
        <v>505</v>
      </c>
      <c r="H26" s="79" t="s">
        <v>506</v>
      </c>
      <c r="I26" s="81" t="s">
        <v>439</v>
      </c>
      <c r="J26" s="81" t="s">
        <v>507</v>
      </c>
    </row>
    <row r="27" ht="81" customHeight="1" spans="1:10">
      <c r="A27" s="102"/>
      <c r="B27" s="80" t="s">
        <v>496</v>
      </c>
      <c r="C27" s="80" t="s">
        <v>433</v>
      </c>
      <c r="D27" s="80" t="s">
        <v>441</v>
      </c>
      <c r="E27" s="81" t="s">
        <v>508</v>
      </c>
      <c r="F27" s="79" t="s">
        <v>453</v>
      </c>
      <c r="G27" s="81" t="s">
        <v>476</v>
      </c>
      <c r="H27" s="79" t="s">
        <v>444</v>
      </c>
      <c r="I27" s="81" t="s">
        <v>439</v>
      </c>
      <c r="J27" s="81" t="s">
        <v>509</v>
      </c>
    </row>
    <row r="28" ht="81" customHeight="1" spans="1:10">
      <c r="A28" s="102"/>
      <c r="B28" s="80" t="s">
        <v>496</v>
      </c>
      <c r="C28" s="80" t="s">
        <v>433</v>
      </c>
      <c r="D28" s="80" t="s">
        <v>441</v>
      </c>
      <c r="E28" s="81" t="s">
        <v>510</v>
      </c>
      <c r="F28" s="79" t="s">
        <v>453</v>
      </c>
      <c r="G28" s="81" t="s">
        <v>476</v>
      </c>
      <c r="H28" s="79" t="s">
        <v>444</v>
      </c>
      <c r="I28" s="81" t="s">
        <v>439</v>
      </c>
      <c r="J28" s="81" t="s">
        <v>511</v>
      </c>
    </row>
    <row r="29" ht="81" customHeight="1" spans="1:10">
      <c r="A29" s="102"/>
      <c r="B29" s="80" t="s">
        <v>496</v>
      </c>
      <c r="C29" s="80" t="s">
        <v>433</v>
      </c>
      <c r="D29" s="80" t="s">
        <v>441</v>
      </c>
      <c r="E29" s="81" t="s">
        <v>512</v>
      </c>
      <c r="F29" s="79" t="s">
        <v>453</v>
      </c>
      <c r="G29" s="81" t="s">
        <v>476</v>
      </c>
      <c r="H29" s="79" t="s">
        <v>444</v>
      </c>
      <c r="I29" s="81" t="s">
        <v>439</v>
      </c>
      <c r="J29" s="81" t="s">
        <v>513</v>
      </c>
    </row>
    <row r="30" ht="81" customHeight="1" spans="1:10">
      <c r="A30" s="102"/>
      <c r="B30" s="80" t="s">
        <v>496</v>
      </c>
      <c r="C30" s="80" t="s">
        <v>433</v>
      </c>
      <c r="D30" s="80" t="s">
        <v>446</v>
      </c>
      <c r="E30" s="81" t="s">
        <v>514</v>
      </c>
      <c r="F30" s="79" t="s">
        <v>436</v>
      </c>
      <c r="G30" s="81" t="s">
        <v>253</v>
      </c>
      <c r="H30" s="79" t="s">
        <v>515</v>
      </c>
      <c r="I30" s="81" t="s">
        <v>439</v>
      </c>
      <c r="J30" s="81" t="s">
        <v>516</v>
      </c>
    </row>
    <row r="31" ht="81" customHeight="1" spans="1:10">
      <c r="A31" s="102"/>
      <c r="B31" s="80" t="s">
        <v>496</v>
      </c>
      <c r="C31" s="80" t="s">
        <v>433</v>
      </c>
      <c r="D31" s="80" t="s">
        <v>517</v>
      </c>
      <c r="E31" s="81" t="s">
        <v>518</v>
      </c>
      <c r="F31" s="79" t="s">
        <v>493</v>
      </c>
      <c r="G31" s="81" t="s">
        <v>519</v>
      </c>
      <c r="H31" s="79" t="s">
        <v>520</v>
      </c>
      <c r="I31" s="81" t="s">
        <v>439</v>
      </c>
      <c r="J31" s="81" t="s">
        <v>521</v>
      </c>
    </row>
    <row r="32" ht="81" customHeight="1" spans="1:10">
      <c r="A32" s="102"/>
      <c r="B32" s="80" t="s">
        <v>496</v>
      </c>
      <c r="C32" s="80" t="s">
        <v>450</v>
      </c>
      <c r="D32" s="80" t="s">
        <v>451</v>
      </c>
      <c r="E32" s="81" t="s">
        <v>522</v>
      </c>
      <c r="F32" s="79" t="s">
        <v>436</v>
      </c>
      <c r="G32" s="81" t="s">
        <v>483</v>
      </c>
      <c r="H32" s="79" t="s">
        <v>520</v>
      </c>
      <c r="I32" s="81" t="s">
        <v>485</v>
      </c>
      <c r="J32" s="81" t="s">
        <v>523</v>
      </c>
    </row>
    <row r="33" ht="81" customHeight="1" spans="1:10">
      <c r="A33" s="102"/>
      <c r="B33" s="80" t="s">
        <v>496</v>
      </c>
      <c r="C33" s="80" t="s">
        <v>450</v>
      </c>
      <c r="D33" s="80" t="s">
        <v>456</v>
      </c>
      <c r="E33" s="81" t="s">
        <v>524</v>
      </c>
      <c r="F33" s="79" t="s">
        <v>436</v>
      </c>
      <c r="G33" s="81" t="s">
        <v>483</v>
      </c>
      <c r="H33" s="79" t="s">
        <v>520</v>
      </c>
      <c r="I33" s="81" t="s">
        <v>485</v>
      </c>
      <c r="J33" s="81" t="s">
        <v>525</v>
      </c>
    </row>
    <row r="34" ht="102" customHeight="1" spans="1:10">
      <c r="A34" s="103"/>
      <c r="B34" s="80" t="s">
        <v>496</v>
      </c>
      <c r="C34" s="80" t="s">
        <v>462</v>
      </c>
      <c r="D34" s="80" t="s">
        <v>463</v>
      </c>
      <c r="E34" s="81" t="s">
        <v>526</v>
      </c>
      <c r="F34" s="79" t="s">
        <v>436</v>
      </c>
      <c r="G34" s="81" t="s">
        <v>476</v>
      </c>
      <c r="H34" s="79" t="s">
        <v>444</v>
      </c>
      <c r="I34" s="81" t="s">
        <v>485</v>
      </c>
      <c r="J34" s="81" t="s">
        <v>527</v>
      </c>
    </row>
    <row r="35" ht="106" customHeight="1" spans="1:10">
      <c r="A35" s="101" t="s">
        <v>528</v>
      </c>
      <c r="B35" s="80" t="s">
        <v>529</v>
      </c>
      <c r="C35" s="80" t="s">
        <v>433</v>
      </c>
      <c r="D35" s="80" t="s">
        <v>434</v>
      </c>
      <c r="E35" s="81" t="s">
        <v>530</v>
      </c>
      <c r="F35" s="79" t="s">
        <v>453</v>
      </c>
      <c r="G35" s="81" t="s">
        <v>531</v>
      </c>
      <c r="H35" s="79" t="s">
        <v>470</v>
      </c>
      <c r="I35" s="81" t="s">
        <v>439</v>
      </c>
      <c r="J35" s="81" t="s">
        <v>532</v>
      </c>
    </row>
    <row r="36" ht="102" customHeight="1" spans="1:10">
      <c r="A36" s="102"/>
      <c r="B36" s="80" t="s">
        <v>529</v>
      </c>
      <c r="C36" s="80" t="s">
        <v>433</v>
      </c>
      <c r="D36" s="80" t="s">
        <v>434</v>
      </c>
      <c r="E36" s="81" t="s">
        <v>533</v>
      </c>
      <c r="F36" s="79" t="s">
        <v>453</v>
      </c>
      <c r="G36" s="81" t="s">
        <v>534</v>
      </c>
      <c r="H36" s="79" t="s">
        <v>473</v>
      </c>
      <c r="I36" s="81" t="s">
        <v>439</v>
      </c>
      <c r="J36" s="81" t="s">
        <v>535</v>
      </c>
    </row>
    <row r="37" ht="102" customHeight="1" spans="1:10">
      <c r="A37" s="102"/>
      <c r="B37" s="80" t="s">
        <v>529</v>
      </c>
      <c r="C37" s="80" t="s">
        <v>433</v>
      </c>
      <c r="D37" s="80" t="s">
        <v>434</v>
      </c>
      <c r="E37" s="81" t="s">
        <v>536</v>
      </c>
      <c r="F37" s="79" t="s">
        <v>453</v>
      </c>
      <c r="G37" s="81" t="s">
        <v>537</v>
      </c>
      <c r="H37" s="79" t="s">
        <v>502</v>
      </c>
      <c r="I37" s="81" t="s">
        <v>439</v>
      </c>
      <c r="J37" s="81" t="s">
        <v>538</v>
      </c>
    </row>
    <row r="38" ht="102" customHeight="1" spans="1:10">
      <c r="A38" s="102"/>
      <c r="B38" s="80" t="s">
        <v>529</v>
      </c>
      <c r="C38" s="80" t="s">
        <v>433</v>
      </c>
      <c r="D38" s="80" t="s">
        <v>441</v>
      </c>
      <c r="E38" s="81" t="s">
        <v>539</v>
      </c>
      <c r="F38" s="79" t="s">
        <v>453</v>
      </c>
      <c r="G38" s="81" t="s">
        <v>476</v>
      </c>
      <c r="H38" s="79" t="s">
        <v>444</v>
      </c>
      <c r="I38" s="81" t="s">
        <v>439</v>
      </c>
      <c r="J38" s="81" t="s">
        <v>540</v>
      </c>
    </row>
    <row r="39" ht="102" customHeight="1" spans="1:10">
      <c r="A39" s="102"/>
      <c r="B39" s="80" t="s">
        <v>529</v>
      </c>
      <c r="C39" s="80" t="s">
        <v>433</v>
      </c>
      <c r="D39" s="80" t="s">
        <v>441</v>
      </c>
      <c r="E39" s="81" t="s">
        <v>541</v>
      </c>
      <c r="F39" s="79" t="s">
        <v>453</v>
      </c>
      <c r="G39" s="81" t="s">
        <v>476</v>
      </c>
      <c r="H39" s="79" t="s">
        <v>444</v>
      </c>
      <c r="I39" s="81" t="s">
        <v>439</v>
      </c>
      <c r="J39" s="81" t="s">
        <v>542</v>
      </c>
    </row>
    <row r="40" ht="102" customHeight="1" spans="1:10">
      <c r="A40" s="102"/>
      <c r="B40" s="80" t="s">
        <v>529</v>
      </c>
      <c r="C40" s="80" t="s">
        <v>433</v>
      </c>
      <c r="D40" s="80" t="s">
        <v>446</v>
      </c>
      <c r="E40" s="81" t="s">
        <v>543</v>
      </c>
      <c r="F40" s="79" t="s">
        <v>436</v>
      </c>
      <c r="G40" s="81" t="s">
        <v>544</v>
      </c>
      <c r="H40" s="79" t="s">
        <v>444</v>
      </c>
      <c r="I40" s="81" t="s">
        <v>485</v>
      </c>
      <c r="J40" s="81" t="s">
        <v>545</v>
      </c>
    </row>
    <row r="41" ht="102" customHeight="1" spans="1:10">
      <c r="A41" s="102"/>
      <c r="B41" s="80" t="s">
        <v>529</v>
      </c>
      <c r="C41" s="80" t="s">
        <v>433</v>
      </c>
      <c r="D41" s="80" t="s">
        <v>446</v>
      </c>
      <c r="E41" s="81" t="s">
        <v>546</v>
      </c>
      <c r="F41" s="79" t="s">
        <v>436</v>
      </c>
      <c r="G41" s="81" t="s">
        <v>212</v>
      </c>
      <c r="H41" s="79" t="s">
        <v>515</v>
      </c>
      <c r="I41" s="81" t="s">
        <v>439</v>
      </c>
      <c r="J41" s="81" t="s">
        <v>547</v>
      </c>
    </row>
    <row r="42" ht="102" customHeight="1" spans="1:10">
      <c r="A42" s="102"/>
      <c r="B42" s="80" t="s">
        <v>529</v>
      </c>
      <c r="C42" s="80" t="s">
        <v>450</v>
      </c>
      <c r="D42" s="80" t="s">
        <v>451</v>
      </c>
      <c r="E42" s="81" t="s">
        <v>548</v>
      </c>
      <c r="F42" s="79" t="s">
        <v>436</v>
      </c>
      <c r="G42" s="81" t="s">
        <v>483</v>
      </c>
      <c r="H42" s="79" t="s">
        <v>506</v>
      </c>
      <c r="I42" s="81" t="s">
        <v>439</v>
      </c>
      <c r="J42" s="81" t="s">
        <v>549</v>
      </c>
    </row>
    <row r="43" ht="102" customHeight="1" spans="1:10">
      <c r="A43" s="102"/>
      <c r="B43" s="80" t="s">
        <v>529</v>
      </c>
      <c r="C43" s="80" t="s">
        <v>450</v>
      </c>
      <c r="D43" s="80" t="s">
        <v>456</v>
      </c>
      <c r="E43" s="81" t="s">
        <v>550</v>
      </c>
      <c r="F43" s="79" t="s">
        <v>453</v>
      </c>
      <c r="G43" s="81" t="s">
        <v>443</v>
      </c>
      <c r="H43" s="79" t="s">
        <v>444</v>
      </c>
      <c r="I43" s="81" t="s">
        <v>439</v>
      </c>
      <c r="J43" s="81" t="s">
        <v>551</v>
      </c>
    </row>
    <row r="44" ht="102" customHeight="1" spans="1:10">
      <c r="A44" s="102"/>
      <c r="B44" s="80" t="s">
        <v>529</v>
      </c>
      <c r="C44" s="80" t="s">
        <v>450</v>
      </c>
      <c r="D44" s="80" t="s">
        <v>459</v>
      </c>
      <c r="E44" s="81" t="s">
        <v>489</v>
      </c>
      <c r="F44" s="79" t="s">
        <v>453</v>
      </c>
      <c r="G44" s="81" t="s">
        <v>490</v>
      </c>
      <c r="H44" s="79" t="s">
        <v>444</v>
      </c>
      <c r="I44" s="81" t="s">
        <v>439</v>
      </c>
      <c r="J44" s="81" t="s">
        <v>491</v>
      </c>
    </row>
    <row r="45" ht="102" customHeight="1" spans="1:10">
      <c r="A45" s="102"/>
      <c r="B45" s="80" t="s">
        <v>529</v>
      </c>
      <c r="C45" s="80" t="s">
        <v>462</v>
      </c>
      <c r="D45" s="80" t="s">
        <v>463</v>
      </c>
      <c r="E45" s="81" t="s">
        <v>552</v>
      </c>
      <c r="F45" s="79" t="s">
        <v>493</v>
      </c>
      <c r="G45" s="81" t="s">
        <v>394</v>
      </c>
      <c r="H45" s="79" t="s">
        <v>502</v>
      </c>
      <c r="I45" s="81" t="s">
        <v>439</v>
      </c>
      <c r="J45" s="81" t="s">
        <v>494</v>
      </c>
    </row>
    <row r="46" ht="114" customHeight="1" spans="1:10">
      <c r="A46" s="103"/>
      <c r="B46" s="80" t="s">
        <v>529</v>
      </c>
      <c r="C46" s="80" t="s">
        <v>462</v>
      </c>
      <c r="D46" s="80" t="s">
        <v>463</v>
      </c>
      <c r="E46" s="81" t="s">
        <v>553</v>
      </c>
      <c r="F46" s="79" t="s">
        <v>436</v>
      </c>
      <c r="G46" s="81" t="s">
        <v>454</v>
      </c>
      <c r="H46" s="79" t="s">
        <v>444</v>
      </c>
      <c r="I46" s="81" t="s">
        <v>439</v>
      </c>
      <c r="J46" s="81" t="s">
        <v>554</v>
      </c>
    </row>
    <row r="47" ht="174" customHeight="1" spans="1:10">
      <c r="A47" s="101" t="s">
        <v>555</v>
      </c>
      <c r="B47" s="80" t="s">
        <v>556</v>
      </c>
      <c r="C47" s="80" t="s">
        <v>433</v>
      </c>
      <c r="D47" s="80" t="s">
        <v>434</v>
      </c>
      <c r="E47" s="81" t="s">
        <v>530</v>
      </c>
      <c r="F47" s="79" t="s">
        <v>453</v>
      </c>
      <c r="G47" s="81" t="s">
        <v>557</v>
      </c>
      <c r="H47" s="79" t="s">
        <v>470</v>
      </c>
      <c r="I47" s="81" t="s">
        <v>439</v>
      </c>
      <c r="J47" s="81" t="s">
        <v>532</v>
      </c>
    </row>
    <row r="48" ht="174" customHeight="1" spans="1:10">
      <c r="A48" s="102"/>
      <c r="B48" s="80" t="s">
        <v>556</v>
      </c>
      <c r="C48" s="80" t="s">
        <v>433</v>
      </c>
      <c r="D48" s="80" t="s">
        <v>434</v>
      </c>
      <c r="E48" s="81" t="s">
        <v>533</v>
      </c>
      <c r="F48" s="79" t="s">
        <v>453</v>
      </c>
      <c r="G48" s="81" t="s">
        <v>202</v>
      </c>
      <c r="H48" s="79" t="s">
        <v>473</v>
      </c>
      <c r="I48" s="81" t="s">
        <v>439</v>
      </c>
      <c r="J48" s="81" t="s">
        <v>535</v>
      </c>
    </row>
    <row r="49" ht="174" customHeight="1" spans="1:10">
      <c r="A49" s="102"/>
      <c r="B49" s="80" t="s">
        <v>556</v>
      </c>
      <c r="C49" s="80" t="s">
        <v>433</v>
      </c>
      <c r="D49" s="80" t="s">
        <v>434</v>
      </c>
      <c r="E49" s="81" t="s">
        <v>536</v>
      </c>
      <c r="F49" s="79" t="s">
        <v>453</v>
      </c>
      <c r="G49" s="81" t="s">
        <v>558</v>
      </c>
      <c r="H49" s="79" t="s">
        <v>502</v>
      </c>
      <c r="I49" s="81" t="s">
        <v>439</v>
      </c>
      <c r="J49" s="81" t="s">
        <v>538</v>
      </c>
    </row>
    <row r="50" ht="174" customHeight="1" spans="1:10">
      <c r="A50" s="102"/>
      <c r="B50" s="80" t="s">
        <v>556</v>
      </c>
      <c r="C50" s="80" t="s">
        <v>433</v>
      </c>
      <c r="D50" s="80" t="s">
        <v>441</v>
      </c>
      <c r="E50" s="81" t="s">
        <v>539</v>
      </c>
      <c r="F50" s="79" t="s">
        <v>453</v>
      </c>
      <c r="G50" s="81" t="s">
        <v>476</v>
      </c>
      <c r="H50" s="79" t="s">
        <v>444</v>
      </c>
      <c r="I50" s="81" t="s">
        <v>439</v>
      </c>
      <c r="J50" s="81" t="s">
        <v>540</v>
      </c>
    </row>
    <row r="51" ht="177" customHeight="1" spans="1:10">
      <c r="A51" s="102"/>
      <c r="B51" s="80" t="s">
        <v>556</v>
      </c>
      <c r="C51" s="80" t="s">
        <v>433</v>
      </c>
      <c r="D51" s="80" t="s">
        <v>441</v>
      </c>
      <c r="E51" s="81" t="s">
        <v>541</v>
      </c>
      <c r="F51" s="79" t="s">
        <v>453</v>
      </c>
      <c r="G51" s="81" t="s">
        <v>559</v>
      </c>
      <c r="H51" s="79" t="s">
        <v>444</v>
      </c>
      <c r="I51" s="81" t="s">
        <v>439</v>
      </c>
      <c r="J51" s="81" t="s">
        <v>542</v>
      </c>
    </row>
    <row r="52" ht="177" customHeight="1" spans="1:10">
      <c r="A52" s="102"/>
      <c r="B52" s="80" t="s">
        <v>556</v>
      </c>
      <c r="C52" s="80" t="s">
        <v>433</v>
      </c>
      <c r="D52" s="80" t="s">
        <v>446</v>
      </c>
      <c r="E52" s="81" t="s">
        <v>543</v>
      </c>
      <c r="F52" s="79" t="s">
        <v>453</v>
      </c>
      <c r="G52" s="81" t="s">
        <v>560</v>
      </c>
      <c r="H52" s="79" t="s">
        <v>444</v>
      </c>
      <c r="I52" s="81" t="s">
        <v>439</v>
      </c>
      <c r="J52" s="81" t="s">
        <v>545</v>
      </c>
    </row>
    <row r="53" ht="177" customHeight="1" spans="1:10">
      <c r="A53" s="102"/>
      <c r="B53" s="80" t="s">
        <v>556</v>
      </c>
      <c r="C53" s="80" t="s">
        <v>450</v>
      </c>
      <c r="D53" s="80" t="s">
        <v>451</v>
      </c>
      <c r="E53" s="81" t="s">
        <v>561</v>
      </c>
      <c r="F53" s="79" t="s">
        <v>436</v>
      </c>
      <c r="G53" s="81" t="s">
        <v>483</v>
      </c>
      <c r="H53" s="79" t="s">
        <v>506</v>
      </c>
      <c r="I53" s="81" t="s">
        <v>485</v>
      </c>
      <c r="J53" s="81" t="s">
        <v>561</v>
      </c>
    </row>
    <row r="54" ht="115" customHeight="1" spans="1:10">
      <c r="A54" s="102"/>
      <c r="B54" s="80" t="s">
        <v>556</v>
      </c>
      <c r="C54" s="80" t="s">
        <v>450</v>
      </c>
      <c r="D54" s="80" t="s">
        <v>456</v>
      </c>
      <c r="E54" s="81" t="s">
        <v>550</v>
      </c>
      <c r="F54" s="79" t="s">
        <v>453</v>
      </c>
      <c r="G54" s="81" t="s">
        <v>562</v>
      </c>
      <c r="H54" s="79" t="s">
        <v>444</v>
      </c>
      <c r="I54" s="81" t="s">
        <v>439</v>
      </c>
      <c r="J54" s="81" t="s">
        <v>551</v>
      </c>
    </row>
    <row r="55" ht="115" customHeight="1" spans="1:10">
      <c r="A55" s="102"/>
      <c r="B55" s="80" t="s">
        <v>556</v>
      </c>
      <c r="C55" s="80" t="s">
        <v>450</v>
      </c>
      <c r="D55" s="80" t="s">
        <v>459</v>
      </c>
      <c r="E55" s="81" t="s">
        <v>489</v>
      </c>
      <c r="F55" s="79" t="s">
        <v>436</v>
      </c>
      <c r="G55" s="81" t="s">
        <v>560</v>
      </c>
      <c r="H55" s="79" t="s">
        <v>444</v>
      </c>
      <c r="I55" s="81" t="s">
        <v>439</v>
      </c>
      <c r="J55" s="81" t="s">
        <v>491</v>
      </c>
    </row>
    <row r="56" ht="178" customHeight="1" spans="1:10">
      <c r="A56" s="103"/>
      <c r="B56" s="80" t="s">
        <v>556</v>
      </c>
      <c r="C56" s="80" t="s">
        <v>462</v>
      </c>
      <c r="D56" s="80" t="s">
        <v>463</v>
      </c>
      <c r="E56" s="81" t="s">
        <v>563</v>
      </c>
      <c r="F56" s="79" t="s">
        <v>436</v>
      </c>
      <c r="G56" s="81" t="s">
        <v>454</v>
      </c>
      <c r="H56" s="79" t="s">
        <v>444</v>
      </c>
      <c r="I56" s="81" t="s">
        <v>439</v>
      </c>
      <c r="J56" s="81" t="s">
        <v>564</v>
      </c>
    </row>
    <row r="57" ht="115" customHeight="1" spans="1:10">
      <c r="A57" s="101" t="s">
        <v>565</v>
      </c>
      <c r="B57" s="80" t="s">
        <v>566</v>
      </c>
      <c r="C57" s="80" t="s">
        <v>433</v>
      </c>
      <c r="D57" s="80" t="s">
        <v>434</v>
      </c>
      <c r="E57" s="81" t="s">
        <v>567</v>
      </c>
      <c r="F57" s="79" t="s">
        <v>453</v>
      </c>
      <c r="G57" s="81" t="s">
        <v>568</v>
      </c>
      <c r="H57" s="79" t="s">
        <v>470</v>
      </c>
      <c r="I57" s="81" t="s">
        <v>439</v>
      </c>
      <c r="J57" s="81" t="s">
        <v>569</v>
      </c>
    </row>
    <row r="58" ht="115" customHeight="1" spans="1:10">
      <c r="A58" s="102"/>
      <c r="B58" s="80" t="s">
        <v>566</v>
      </c>
      <c r="C58" s="80" t="s">
        <v>433</v>
      </c>
      <c r="D58" s="80" t="s">
        <v>446</v>
      </c>
      <c r="E58" s="81" t="s">
        <v>570</v>
      </c>
      <c r="F58" s="79" t="s">
        <v>493</v>
      </c>
      <c r="G58" s="81" t="s">
        <v>571</v>
      </c>
      <c r="H58" s="79" t="s">
        <v>484</v>
      </c>
      <c r="I58" s="81" t="s">
        <v>439</v>
      </c>
      <c r="J58" s="81" t="s">
        <v>571</v>
      </c>
    </row>
    <row r="59" ht="115" customHeight="1" spans="1:10">
      <c r="A59" s="102"/>
      <c r="B59" s="80" t="s">
        <v>566</v>
      </c>
      <c r="C59" s="80" t="s">
        <v>433</v>
      </c>
      <c r="D59" s="80" t="s">
        <v>517</v>
      </c>
      <c r="E59" s="81" t="s">
        <v>572</v>
      </c>
      <c r="F59" s="79" t="s">
        <v>493</v>
      </c>
      <c r="G59" s="81" t="s">
        <v>573</v>
      </c>
      <c r="H59" s="79" t="s">
        <v>574</v>
      </c>
      <c r="I59" s="81" t="s">
        <v>439</v>
      </c>
      <c r="J59" s="81" t="s">
        <v>575</v>
      </c>
    </row>
    <row r="60" ht="106" customHeight="1" spans="1:10">
      <c r="A60" s="102"/>
      <c r="B60" s="80" t="s">
        <v>566</v>
      </c>
      <c r="C60" s="80" t="s">
        <v>450</v>
      </c>
      <c r="D60" s="80" t="s">
        <v>451</v>
      </c>
      <c r="E60" s="81" t="s">
        <v>576</v>
      </c>
      <c r="F60" s="79" t="s">
        <v>453</v>
      </c>
      <c r="G60" s="81" t="s">
        <v>454</v>
      </c>
      <c r="H60" s="79" t="s">
        <v>444</v>
      </c>
      <c r="I60" s="81" t="s">
        <v>439</v>
      </c>
      <c r="J60" s="81" t="s">
        <v>577</v>
      </c>
    </row>
    <row r="61" ht="106" customHeight="1" spans="1:10">
      <c r="A61" s="102"/>
      <c r="B61" s="80" t="s">
        <v>566</v>
      </c>
      <c r="C61" s="80" t="s">
        <v>450</v>
      </c>
      <c r="D61" s="80" t="s">
        <v>456</v>
      </c>
      <c r="E61" s="81" t="s">
        <v>578</v>
      </c>
      <c r="F61" s="79" t="s">
        <v>453</v>
      </c>
      <c r="G61" s="81" t="s">
        <v>544</v>
      </c>
      <c r="H61" s="79" t="s">
        <v>444</v>
      </c>
      <c r="I61" s="81" t="s">
        <v>439</v>
      </c>
      <c r="J61" s="81" t="s">
        <v>577</v>
      </c>
    </row>
    <row r="62" ht="109" customHeight="1" spans="1:10">
      <c r="A62" s="102"/>
      <c r="B62" s="80" t="s">
        <v>566</v>
      </c>
      <c r="C62" s="80" t="s">
        <v>450</v>
      </c>
      <c r="D62" s="80" t="s">
        <v>459</v>
      </c>
      <c r="E62" s="81" t="s">
        <v>578</v>
      </c>
      <c r="F62" s="79" t="s">
        <v>453</v>
      </c>
      <c r="G62" s="81" t="s">
        <v>544</v>
      </c>
      <c r="H62" s="79" t="s">
        <v>444</v>
      </c>
      <c r="I62" s="81" t="s">
        <v>439</v>
      </c>
      <c r="J62" s="81" t="s">
        <v>577</v>
      </c>
    </row>
    <row r="63" ht="109" customHeight="1" spans="1:10">
      <c r="A63" s="103"/>
      <c r="B63" s="80" t="s">
        <v>566</v>
      </c>
      <c r="C63" s="80" t="s">
        <v>462</v>
      </c>
      <c r="D63" s="80" t="s">
        <v>463</v>
      </c>
      <c r="E63" s="81" t="s">
        <v>579</v>
      </c>
      <c r="F63" s="79" t="s">
        <v>453</v>
      </c>
      <c r="G63" s="81" t="s">
        <v>454</v>
      </c>
      <c r="H63" s="79" t="s">
        <v>444</v>
      </c>
      <c r="I63" s="81" t="s">
        <v>439</v>
      </c>
      <c r="J63" s="81" t="s">
        <v>577</v>
      </c>
    </row>
  </sheetData>
  <mergeCells count="9">
    <mergeCell ref="A1:J1"/>
    <mergeCell ref="A2:J2"/>
    <mergeCell ref="A3:D3"/>
    <mergeCell ref="A8:A14"/>
    <mergeCell ref="A15:A23"/>
    <mergeCell ref="A24:A34"/>
    <mergeCell ref="A35:A46"/>
    <mergeCell ref="A47:A56"/>
    <mergeCell ref="A57:A63"/>
  </mergeCells>
  <printOptions horizontalCentered="1"/>
  <pageMargins left="0.708333333333333" right="0.708333333333333" top="0.75" bottom="0.75" header="0.302083333333333" footer="0.302083333333333"/>
  <pageSetup paperSize="9" scale="5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.1666666666667" style="70" customWidth="1"/>
    <col min="2" max="2" width="29.6666666666667" style="70" customWidth="1"/>
    <col min="3" max="5" width="24" style="70" customWidth="1"/>
    <col min="6" max="6" width="17.1666666666667" style="71" customWidth="1"/>
    <col min="7" max="7" width="25.6666666666667" style="70" customWidth="1"/>
    <col min="8" max="8" width="16.8333333333333" style="71" customWidth="1"/>
    <col min="9" max="9" width="19.1666666666667" style="70" customWidth="1"/>
    <col min="10" max="10" width="20.5" style="70" customWidth="1"/>
    <col min="11" max="16384" width="10.6666666666667" style="71" customWidth="1"/>
  </cols>
  <sheetData>
    <row r="1" customHeight="1" spans="1:10">
      <c r="A1" s="100" t="s">
        <v>580</v>
      </c>
      <c r="F1" s="73"/>
      <c r="H1" s="73"/>
      <c r="J1" s="82"/>
    </row>
    <row r="2" ht="25.5" customHeight="1" spans="1:10">
      <c r="A2" s="60" t="s">
        <v>581</v>
      </c>
      <c r="B2" s="74"/>
      <c r="C2" s="74"/>
      <c r="D2" s="74"/>
      <c r="E2" s="74"/>
      <c r="F2" s="74"/>
      <c r="G2" s="74"/>
      <c r="H2" s="74"/>
      <c r="I2" s="74"/>
      <c r="J2" s="74"/>
    </row>
    <row r="3" ht="13.5" customHeight="1" spans="1:8">
      <c r="A3" s="23" t="s">
        <v>2</v>
      </c>
      <c r="F3" s="73"/>
      <c r="H3" s="73"/>
    </row>
    <row r="4" ht="44.25" customHeight="1" spans="1:10">
      <c r="A4" s="43" t="s">
        <v>421</v>
      </c>
      <c r="B4" s="43" t="s">
        <v>422</v>
      </c>
      <c r="C4" s="43" t="s">
        <v>423</v>
      </c>
      <c r="D4" s="43" t="s">
        <v>424</v>
      </c>
      <c r="E4" s="43" t="s">
        <v>425</v>
      </c>
      <c r="F4" s="31" t="s">
        <v>426</v>
      </c>
      <c r="G4" s="43" t="s">
        <v>427</v>
      </c>
      <c r="H4" s="31" t="s">
        <v>428</v>
      </c>
      <c r="I4" s="43" t="s">
        <v>429</v>
      </c>
      <c r="J4" s="43" t="s">
        <v>430</v>
      </c>
    </row>
    <row r="5" ht="14.25" customHeight="1" spans="1:10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6">
        <v>7</v>
      </c>
      <c r="H5" s="76">
        <v>8</v>
      </c>
      <c r="I5" s="76">
        <v>9</v>
      </c>
      <c r="J5" s="75">
        <v>10</v>
      </c>
    </row>
    <row r="6" ht="33" customHeight="1" spans="1:10">
      <c r="A6" s="77" t="s">
        <v>180</v>
      </c>
      <c r="B6" s="78"/>
      <c r="C6" s="78"/>
      <c r="D6" s="78"/>
      <c r="E6" s="66"/>
      <c r="F6" s="79"/>
      <c r="G6" s="66"/>
      <c r="H6" s="79"/>
      <c r="I6" s="66"/>
      <c r="J6" s="66"/>
    </row>
    <row r="7" ht="24" customHeight="1" spans="1:10">
      <c r="A7" s="80" t="s">
        <v>180</v>
      </c>
      <c r="B7" s="80" t="s">
        <v>180</v>
      </c>
      <c r="C7" s="80" t="s">
        <v>180</v>
      </c>
      <c r="D7" s="80" t="s">
        <v>180</v>
      </c>
      <c r="E7" s="81" t="s">
        <v>180</v>
      </c>
      <c r="F7" s="79" t="s">
        <v>180</v>
      </c>
      <c r="G7" s="81" t="s">
        <v>180</v>
      </c>
      <c r="H7" s="79" t="s">
        <v>180</v>
      </c>
      <c r="I7" s="81" t="s">
        <v>180</v>
      </c>
      <c r="J7" s="81" t="s">
        <v>180</v>
      </c>
    </row>
    <row r="8" customHeight="1" spans="1:1">
      <c r="A8" s="70" t="s">
        <v>372</v>
      </c>
    </row>
  </sheetData>
  <mergeCells count="3">
    <mergeCell ref="A1:J1"/>
    <mergeCell ref="A2:J2"/>
    <mergeCell ref="A3:D3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9"/>
  <sheetViews>
    <sheetView workbookViewId="0">
      <selection activeCell="A9" sqref="A9"/>
    </sheetView>
  </sheetViews>
  <sheetFormatPr defaultColWidth="9" defaultRowHeight="14.25" customHeight="1"/>
  <cols>
    <col min="1" max="1" width="32.1666666666667" style="19" customWidth="1"/>
    <col min="2" max="2" width="15.8333333333333" style="19" customWidth="1"/>
    <col min="3" max="3" width="12" style="19" customWidth="1"/>
    <col min="4" max="4" width="9.83333333333333" style="19" customWidth="1"/>
    <col min="5" max="5" width="11" style="19" customWidth="1"/>
    <col min="6" max="14" width="10.5" style="85" customWidth="1"/>
    <col min="15" max="15" width="15.3333333333333" style="85" customWidth="1"/>
    <col min="16" max="16384" width="9" style="71" customWidth="1"/>
  </cols>
  <sheetData>
    <row r="1" s="83" customFormat="1" ht="21.75" customHeight="1" spans="1:15">
      <c r="A1" s="19"/>
      <c r="B1" s="19"/>
      <c r="C1" s="19"/>
      <c r="D1" s="82"/>
      <c r="E1" s="82"/>
      <c r="F1" s="85"/>
      <c r="G1" s="85"/>
      <c r="H1" s="85"/>
      <c r="I1" s="85"/>
      <c r="J1" s="85"/>
      <c r="K1" s="85"/>
      <c r="L1" s="85"/>
      <c r="M1" s="85"/>
      <c r="N1" s="85"/>
      <c r="O1" s="98" t="s">
        <v>582</v>
      </c>
    </row>
    <row r="2" s="83" customFormat="1" ht="35.25" customHeight="1" spans="1:15">
      <c r="A2" s="22" t="s">
        <v>583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="84" customFormat="1" ht="24" customHeight="1" spans="1:15">
      <c r="A3" s="86" t="s">
        <v>2</v>
      </c>
      <c r="B3" s="86"/>
      <c r="C3" s="86"/>
      <c r="D3" s="86"/>
      <c r="E3" s="87"/>
      <c r="F3" s="87"/>
      <c r="G3" s="87"/>
      <c r="H3" s="87"/>
      <c r="I3" s="87"/>
      <c r="J3" s="87"/>
      <c r="K3" s="87"/>
      <c r="L3" s="87"/>
      <c r="M3" s="87"/>
      <c r="N3" s="87"/>
      <c r="O3" s="99" t="s">
        <v>3</v>
      </c>
    </row>
    <row r="4" s="83" customFormat="1" ht="19.5" customHeight="1" spans="1:15">
      <c r="A4" s="88" t="s">
        <v>584</v>
      </c>
      <c r="B4" s="89" t="s">
        <v>384</v>
      </c>
      <c r="C4" s="90"/>
      <c r="D4" s="91"/>
      <c r="E4" s="90"/>
      <c r="F4" s="26" t="s">
        <v>585</v>
      </c>
      <c r="G4" s="27"/>
      <c r="H4" s="27"/>
      <c r="I4" s="27"/>
      <c r="J4" s="27"/>
      <c r="K4" s="27"/>
      <c r="L4" s="27"/>
      <c r="M4" s="27"/>
      <c r="N4" s="27"/>
      <c r="O4" s="28"/>
    </row>
    <row r="5" s="83" customFormat="1" ht="40.5" customHeight="1" spans="1:15">
      <c r="A5" s="92"/>
      <c r="B5" s="31" t="s">
        <v>65</v>
      </c>
      <c r="C5" s="43" t="s">
        <v>84</v>
      </c>
      <c r="D5" s="43" t="s">
        <v>586</v>
      </c>
      <c r="E5" s="93" t="s">
        <v>65</v>
      </c>
      <c r="F5" s="43" t="s">
        <v>587</v>
      </c>
      <c r="G5" s="43" t="s">
        <v>588</v>
      </c>
      <c r="H5" s="43" t="s">
        <v>589</v>
      </c>
      <c r="I5" s="43" t="s">
        <v>590</v>
      </c>
      <c r="J5" s="43" t="s">
        <v>591</v>
      </c>
      <c r="K5" s="43" t="s">
        <v>592</v>
      </c>
      <c r="L5" s="43" t="s">
        <v>593</v>
      </c>
      <c r="M5" s="43" t="s">
        <v>594</v>
      </c>
      <c r="N5" s="43" t="s">
        <v>595</v>
      </c>
      <c r="O5" s="43" t="s">
        <v>596</v>
      </c>
    </row>
    <row r="6" s="83" customFormat="1" ht="19.5" customHeight="1" spans="1:15">
      <c r="A6" s="31">
        <v>1</v>
      </c>
      <c r="B6" s="31">
        <v>2</v>
      </c>
      <c r="C6" s="31">
        <v>3</v>
      </c>
      <c r="D6" s="31">
        <v>4</v>
      </c>
      <c r="E6" s="90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="83" customFormat="1" ht="19.5" customHeight="1" spans="1:15">
      <c r="A7" s="94" t="s">
        <v>180</v>
      </c>
      <c r="B7" s="95" t="s">
        <v>180</v>
      </c>
      <c r="C7" s="95" t="s">
        <v>180</v>
      </c>
      <c r="D7" s="95" t="s">
        <v>180</v>
      </c>
      <c r="E7" s="96"/>
      <c r="F7" s="97" t="s">
        <v>180</v>
      </c>
      <c r="G7" s="97" t="s">
        <v>180</v>
      </c>
      <c r="H7" s="97"/>
      <c r="I7" s="97"/>
      <c r="J7" s="97"/>
      <c r="K7" s="97"/>
      <c r="L7" s="97"/>
      <c r="M7" s="97"/>
      <c r="N7" s="97"/>
      <c r="O7" s="97" t="s">
        <v>180</v>
      </c>
    </row>
    <row r="8" s="83" customFormat="1" ht="19.5" customHeight="1" spans="1:15">
      <c r="A8" s="81" t="s">
        <v>180</v>
      </c>
      <c r="B8" s="95" t="s">
        <v>180</v>
      </c>
      <c r="C8" s="95" t="s">
        <v>180</v>
      </c>
      <c r="D8" s="95" t="s">
        <v>180</v>
      </c>
      <c r="E8" s="96"/>
      <c r="F8" s="97" t="s">
        <v>180</v>
      </c>
      <c r="G8" s="97" t="s">
        <v>180</v>
      </c>
      <c r="H8" s="97"/>
      <c r="I8" s="97"/>
      <c r="J8" s="97"/>
      <c r="K8" s="97"/>
      <c r="L8" s="97"/>
      <c r="M8" s="97"/>
      <c r="N8" s="97"/>
      <c r="O8" s="97" t="s">
        <v>180</v>
      </c>
    </row>
    <row r="9" customHeight="1" spans="1:1">
      <c r="A9" s="19" t="s">
        <v>372</v>
      </c>
    </row>
  </sheetData>
  <mergeCells count="5">
    <mergeCell ref="A2:O2"/>
    <mergeCell ref="A3:D3"/>
    <mergeCell ref="B4:D4"/>
    <mergeCell ref="F4:O4"/>
    <mergeCell ref="A4:A5"/>
  </mergeCells>
  <pageMargins left="0.78125" right="0.385416666666667" top="0.697916666666667" bottom="1" header="0.5" footer="0.5"/>
  <pageSetup paperSize="9" scale="8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.1666666666667" style="70" customWidth="1"/>
    <col min="2" max="2" width="29.6666666666667" style="70" customWidth="1"/>
    <col min="3" max="5" width="24" style="70" customWidth="1"/>
    <col min="6" max="6" width="17.1666666666667" style="71" customWidth="1"/>
    <col min="7" max="7" width="25.6666666666667" style="70" customWidth="1"/>
    <col min="8" max="8" width="16.8333333333333" style="71" customWidth="1"/>
    <col min="9" max="9" width="19.1666666666667" style="70" customWidth="1"/>
    <col min="10" max="10" width="20.5" style="70" customWidth="1"/>
    <col min="11" max="16384" width="10.6666666666667" style="71" customWidth="1"/>
  </cols>
  <sheetData>
    <row r="1" customHeight="1" spans="1:10">
      <c r="A1" s="72" t="s">
        <v>597</v>
      </c>
      <c r="F1" s="73"/>
      <c r="H1" s="73"/>
      <c r="J1" s="82"/>
    </row>
    <row r="2" ht="25.5" customHeight="1" spans="1:10">
      <c r="A2" s="60" t="s">
        <v>598</v>
      </c>
      <c r="B2" s="74"/>
      <c r="C2" s="74"/>
      <c r="D2" s="74"/>
      <c r="E2" s="74"/>
      <c r="F2" s="74"/>
      <c r="G2" s="74"/>
      <c r="H2" s="74"/>
      <c r="I2" s="74"/>
      <c r="J2" s="74"/>
    </row>
    <row r="3" ht="13.5" customHeight="1" spans="1:8">
      <c r="A3" s="23" t="s">
        <v>2</v>
      </c>
      <c r="F3" s="73"/>
      <c r="H3" s="73"/>
    </row>
    <row r="4" ht="44.25" customHeight="1" spans="1:10">
      <c r="A4" s="43" t="s">
        <v>421</v>
      </c>
      <c r="B4" s="43" t="s">
        <v>422</v>
      </c>
      <c r="C4" s="43" t="s">
        <v>423</v>
      </c>
      <c r="D4" s="43" t="s">
        <v>424</v>
      </c>
      <c r="E4" s="43" t="s">
        <v>425</v>
      </c>
      <c r="F4" s="31" t="s">
        <v>426</v>
      </c>
      <c r="G4" s="43" t="s">
        <v>427</v>
      </c>
      <c r="H4" s="31" t="s">
        <v>428</v>
      </c>
      <c r="I4" s="43" t="s">
        <v>429</v>
      </c>
      <c r="J4" s="43" t="s">
        <v>430</v>
      </c>
    </row>
    <row r="5" ht="14.25" customHeight="1" spans="1:10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6">
        <v>7</v>
      </c>
      <c r="H5" s="76">
        <v>8</v>
      </c>
      <c r="I5" s="76">
        <v>9</v>
      </c>
      <c r="J5" s="75">
        <v>10</v>
      </c>
    </row>
    <row r="6" ht="33" customHeight="1" spans="1:10">
      <c r="A6" s="77" t="s">
        <v>180</v>
      </c>
      <c r="B6" s="78"/>
      <c r="C6" s="78"/>
      <c r="D6" s="78"/>
      <c r="E6" s="66"/>
      <c r="F6" s="79"/>
      <c r="G6" s="66"/>
      <c r="H6" s="79"/>
      <c r="I6" s="66"/>
      <c r="J6" s="66"/>
    </row>
    <row r="7" ht="24" customHeight="1" spans="1:10">
      <c r="A7" s="80" t="s">
        <v>180</v>
      </c>
      <c r="B7" s="80" t="s">
        <v>180</v>
      </c>
      <c r="C7" s="80" t="s">
        <v>180</v>
      </c>
      <c r="D7" s="80" t="s">
        <v>180</v>
      </c>
      <c r="E7" s="81" t="s">
        <v>180</v>
      </c>
      <c r="F7" s="79" t="s">
        <v>180</v>
      </c>
      <c r="G7" s="81" t="s">
        <v>180</v>
      </c>
      <c r="H7" s="79" t="s">
        <v>180</v>
      </c>
      <c r="I7" s="81" t="s">
        <v>180</v>
      </c>
      <c r="J7" s="81" t="s">
        <v>180</v>
      </c>
    </row>
    <row r="8" customHeight="1" spans="1:1">
      <c r="A8" s="70" t="s">
        <v>372</v>
      </c>
    </row>
  </sheetData>
  <mergeCells count="3">
    <mergeCell ref="A1:J1"/>
    <mergeCell ref="A2:J2"/>
    <mergeCell ref="A3:D3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GridLines="0" tabSelected="1" workbookViewId="0">
      <selection activeCell="B9" sqref="B9"/>
    </sheetView>
  </sheetViews>
  <sheetFormatPr defaultColWidth="10.6666666666667" defaultRowHeight="12.75" customHeight="1" outlineLevelCol="7"/>
  <cols>
    <col min="1" max="1" width="29" style="2" customWidth="1"/>
    <col min="2" max="2" width="39.8333333333333" style="2" customWidth="1"/>
    <col min="3" max="3" width="21.6666666666667" style="2" customWidth="1"/>
    <col min="4" max="4" width="35.8333333333333" style="2" customWidth="1"/>
    <col min="5" max="5" width="13.3333333333333" style="2" customWidth="1"/>
    <col min="6" max="8" width="15.6666666666667" style="2" customWidth="1"/>
    <col min="9" max="16384" width="10.6666666666667" style="2" customWidth="1"/>
  </cols>
  <sheetData>
    <row r="1" ht="17.25" customHeight="1" spans="1:1">
      <c r="A1" s="4" t="s">
        <v>599</v>
      </c>
    </row>
    <row r="2" ht="33.75" customHeight="1" spans="1:1">
      <c r="A2" s="60" t="s">
        <v>600</v>
      </c>
    </row>
    <row r="3" ht="17.25" customHeight="1" spans="1:8">
      <c r="A3" s="61" t="s">
        <v>2</v>
      </c>
      <c r="H3" s="62" t="s">
        <v>3</v>
      </c>
    </row>
    <row r="4" ht="16.5" customHeight="1" spans="1:8">
      <c r="A4" s="63" t="s">
        <v>264</v>
      </c>
      <c r="B4" s="63" t="s">
        <v>601</v>
      </c>
      <c r="C4" s="63" t="s">
        <v>602</v>
      </c>
      <c r="D4" s="63" t="s">
        <v>603</v>
      </c>
      <c r="E4" s="63" t="s">
        <v>604</v>
      </c>
      <c r="F4" s="64" t="s">
        <v>605</v>
      </c>
      <c r="G4" s="10"/>
      <c r="H4" s="12"/>
    </row>
    <row r="5" ht="17.25" customHeight="1" spans="1:8">
      <c r="A5" s="13"/>
      <c r="B5" s="13"/>
      <c r="C5" s="13"/>
      <c r="D5" s="13"/>
      <c r="E5" s="13"/>
      <c r="F5" s="14" t="s">
        <v>606</v>
      </c>
      <c r="G5" s="14" t="s">
        <v>607</v>
      </c>
      <c r="H5" s="14" t="s">
        <v>608</v>
      </c>
    </row>
    <row r="6" ht="15.75" customHeight="1" spans="1:8">
      <c r="A6" s="16" t="s">
        <v>65</v>
      </c>
      <c r="B6" s="17"/>
      <c r="C6" s="17"/>
      <c r="D6" s="17"/>
      <c r="E6" s="17"/>
      <c r="F6" s="65">
        <v>5</v>
      </c>
      <c r="G6" s="65">
        <v>6000</v>
      </c>
      <c r="H6" s="65">
        <v>30000</v>
      </c>
    </row>
    <row r="7" ht="38" customHeight="1" spans="1:8">
      <c r="A7" s="66" t="s">
        <v>79</v>
      </c>
      <c r="B7" s="67"/>
      <c r="C7" s="67"/>
      <c r="D7" s="67"/>
      <c r="E7" s="67"/>
      <c r="F7" s="65">
        <v>5</v>
      </c>
      <c r="G7" s="65">
        <v>6000</v>
      </c>
      <c r="H7" s="65">
        <v>30000</v>
      </c>
    </row>
    <row r="8" ht="33" customHeight="1" spans="1:8">
      <c r="A8" s="66" t="s">
        <v>280</v>
      </c>
      <c r="B8" s="68" t="s">
        <v>180</v>
      </c>
      <c r="C8" s="68" t="s">
        <v>180</v>
      </c>
      <c r="D8" s="68" t="s">
        <v>180</v>
      </c>
      <c r="E8" s="67" t="s">
        <v>180</v>
      </c>
      <c r="F8" s="65">
        <v>5</v>
      </c>
      <c r="G8" s="65">
        <v>6000</v>
      </c>
      <c r="H8" s="65">
        <v>30000</v>
      </c>
    </row>
    <row r="9" customHeight="1" spans="1:8">
      <c r="A9" s="69"/>
      <c r="B9" s="68" t="s">
        <v>609</v>
      </c>
      <c r="C9" s="68" t="s">
        <v>610</v>
      </c>
      <c r="D9" s="68" t="s">
        <v>611</v>
      </c>
      <c r="E9" s="67" t="s">
        <v>393</v>
      </c>
      <c r="F9" s="65">
        <v>5</v>
      </c>
      <c r="G9" s="65">
        <v>6000</v>
      </c>
      <c r="H9" s="65">
        <v>30000</v>
      </c>
    </row>
  </sheetData>
  <mergeCells count="9">
    <mergeCell ref="A1:H1"/>
    <mergeCell ref="A2:H2"/>
    <mergeCell ref="A3:B3"/>
    <mergeCell ref="F4:H4"/>
    <mergeCell ref="A4:A5"/>
    <mergeCell ref="B4:B5"/>
    <mergeCell ref="C4:C5"/>
    <mergeCell ref="D4:D5"/>
    <mergeCell ref="E4:E5"/>
  </mergeCells>
  <pageMargins left="0.1875" right="0.1875" top="0.1875" bottom="0.197916666666667" header="0.1875" footer="0.1875"/>
  <pageSetup paperSize="9" orientation="portrait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11"/>
  <sheetViews>
    <sheetView workbookViewId="0">
      <selection activeCell="O18" sqref="O18"/>
    </sheetView>
  </sheetViews>
  <sheetFormatPr defaultColWidth="10.6666666666667" defaultRowHeight="14.25" customHeight="1"/>
  <cols>
    <col min="1" max="1" width="17.1666666666667" style="19" customWidth="1"/>
    <col min="2" max="2" width="12" style="19" customWidth="1"/>
    <col min="3" max="3" width="10.8333333333333" style="19" customWidth="1"/>
    <col min="4" max="4" width="10.1666666666667" style="19" customWidth="1"/>
    <col min="5" max="6" width="10.3333333333333" style="19" customWidth="1"/>
    <col min="7" max="7" width="11.1666666666667" style="19" customWidth="1"/>
    <col min="8" max="8" width="12.3333333333333" style="19" customWidth="1"/>
    <col min="9" max="9" width="14.8333333333333" style="19" customWidth="1"/>
    <col min="10" max="12" width="7.83333333333333" style="19" customWidth="1"/>
    <col min="13" max="13" width="12.1666666666667" style="19" customWidth="1"/>
    <col min="14" max="28" width="10.6666666666667" style="19" customWidth="1"/>
    <col min="29" max="29" width="7.33333333333333" style="19" customWidth="1"/>
    <col min="30" max="30" width="13.5" style="3" customWidth="1"/>
    <col min="31" max="16384" width="10.6666666666667" style="3" customWidth="1"/>
  </cols>
  <sheetData>
    <row r="1" s="19" customFormat="1" ht="12" customHeight="1" spans="30:30">
      <c r="AD1" s="52" t="s">
        <v>612</v>
      </c>
    </row>
    <row r="2" s="19" customFormat="1" ht="25.5" customHeight="1" spans="1:30">
      <c r="A2" s="22" t="s">
        <v>613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53"/>
    </row>
    <row r="3" s="19" customFormat="1" ht="15.75" customHeight="1" spans="1:30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AA3" s="54"/>
      <c r="AC3" s="19" t="s">
        <v>614</v>
      </c>
      <c r="AD3" s="55" t="s">
        <v>614</v>
      </c>
    </row>
    <row r="4" s="19" customFormat="1" ht="20.25" customHeight="1" spans="1:30">
      <c r="A4" s="25" t="s">
        <v>264</v>
      </c>
      <c r="B4" s="25" t="s">
        <v>615</v>
      </c>
      <c r="C4" s="25" t="s">
        <v>616</v>
      </c>
      <c r="D4" s="26" t="s">
        <v>617</v>
      </c>
      <c r="E4" s="27"/>
      <c r="F4" s="28"/>
      <c r="G4" s="26" t="s">
        <v>618</v>
      </c>
      <c r="H4" s="27"/>
      <c r="I4" s="28"/>
      <c r="J4" s="37" t="s">
        <v>619</v>
      </c>
      <c r="K4" s="38"/>
      <c r="L4" s="38"/>
      <c r="M4" s="39"/>
      <c r="N4" s="9" t="s">
        <v>620</v>
      </c>
      <c r="O4" s="10"/>
      <c r="P4" s="10"/>
      <c r="Q4" s="10"/>
      <c r="R4" s="10"/>
      <c r="S4" s="47"/>
      <c r="T4" s="47"/>
      <c r="U4" s="47"/>
      <c r="V4" s="47"/>
      <c r="W4" s="47"/>
      <c r="X4" s="47"/>
      <c r="Y4" s="47"/>
      <c r="Z4" s="47"/>
      <c r="AA4" s="12"/>
      <c r="AB4" s="37" t="s">
        <v>621</v>
      </c>
      <c r="AC4" s="39"/>
      <c r="AD4" s="39" t="s">
        <v>622</v>
      </c>
    </row>
    <row r="5" s="19" customFormat="1" ht="12" customHeight="1" spans="1:30">
      <c r="A5" s="29"/>
      <c r="B5" s="29"/>
      <c r="C5" s="29"/>
      <c r="D5" s="25" t="s">
        <v>68</v>
      </c>
      <c r="E5" s="25" t="s">
        <v>623</v>
      </c>
      <c r="F5" s="25" t="s">
        <v>624</v>
      </c>
      <c r="G5" s="25" t="s">
        <v>625</v>
      </c>
      <c r="H5" s="25" t="s">
        <v>626</v>
      </c>
      <c r="I5" s="25" t="s">
        <v>627</v>
      </c>
      <c r="J5" s="40"/>
      <c r="K5" s="41"/>
      <c r="L5" s="41"/>
      <c r="M5" s="42"/>
      <c r="N5" s="9" t="s">
        <v>628</v>
      </c>
      <c r="O5" s="10"/>
      <c r="P5" s="12"/>
      <c r="Q5" s="8" t="s">
        <v>629</v>
      </c>
      <c r="R5" s="8" t="s">
        <v>630</v>
      </c>
      <c r="S5" s="8" t="s">
        <v>631</v>
      </c>
      <c r="T5" s="8" t="s">
        <v>632</v>
      </c>
      <c r="U5" s="8" t="s">
        <v>633</v>
      </c>
      <c r="V5" s="8" t="s">
        <v>634</v>
      </c>
      <c r="W5" s="8" t="s">
        <v>635</v>
      </c>
      <c r="X5" s="8" t="s">
        <v>636</v>
      </c>
      <c r="Y5" s="8" t="s">
        <v>637</v>
      </c>
      <c r="Z5" s="8" t="s">
        <v>638</v>
      </c>
      <c r="AA5" s="8" t="s">
        <v>639</v>
      </c>
      <c r="AB5" s="40"/>
      <c r="AC5" s="42"/>
      <c r="AD5" s="56"/>
    </row>
    <row r="6" s="19" customFormat="1" ht="23.25" customHeight="1" spans="1:30">
      <c r="A6" s="29"/>
      <c r="B6" s="29"/>
      <c r="C6" s="29"/>
      <c r="D6" s="29"/>
      <c r="E6" s="29"/>
      <c r="F6" s="29"/>
      <c r="G6" s="29"/>
      <c r="H6" s="29"/>
      <c r="I6" s="29"/>
      <c r="J6" s="25" t="s">
        <v>65</v>
      </c>
      <c r="K6" s="25" t="s">
        <v>640</v>
      </c>
      <c r="L6" s="26" t="s">
        <v>641</v>
      </c>
      <c r="M6" s="28"/>
      <c r="N6" s="8" t="s">
        <v>68</v>
      </c>
      <c r="O6" s="8" t="s">
        <v>642</v>
      </c>
      <c r="P6" s="8" t="s">
        <v>643</v>
      </c>
      <c r="Q6" s="11"/>
      <c r="R6" s="11"/>
      <c r="S6" s="48"/>
      <c r="T6" s="48"/>
      <c r="U6" s="48"/>
      <c r="V6" s="48"/>
      <c r="W6" s="48"/>
      <c r="X6" s="48"/>
      <c r="Y6" s="48"/>
      <c r="Z6" s="48"/>
      <c r="AA6" s="11"/>
      <c r="AB6" s="25" t="s">
        <v>644</v>
      </c>
      <c r="AC6" s="25" t="s">
        <v>645</v>
      </c>
      <c r="AD6" s="56"/>
    </row>
    <row r="7" s="19" customFormat="1" ht="33.75" customHeight="1" spans="1:30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43" t="s">
        <v>68</v>
      </c>
      <c r="M7" s="43" t="s">
        <v>646</v>
      </c>
      <c r="N7" s="13"/>
      <c r="O7" s="13"/>
      <c r="P7" s="13"/>
      <c r="Q7" s="13"/>
      <c r="R7" s="13"/>
      <c r="S7" s="49"/>
      <c r="T7" s="49"/>
      <c r="U7" s="49"/>
      <c r="V7" s="49"/>
      <c r="W7" s="49"/>
      <c r="X7" s="49"/>
      <c r="Y7" s="49"/>
      <c r="Z7" s="49"/>
      <c r="AA7" s="13"/>
      <c r="AB7" s="30"/>
      <c r="AC7" s="29"/>
      <c r="AD7" s="56"/>
    </row>
    <row r="8" s="19" customFormat="1" ht="13.5" customHeight="1" spans="1:30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  <c r="T8" s="31">
        <v>20</v>
      </c>
      <c r="U8" s="31">
        <v>21</v>
      </c>
      <c r="V8" s="31">
        <v>22</v>
      </c>
      <c r="W8" s="31">
        <v>23</v>
      </c>
      <c r="X8" s="31">
        <v>24</v>
      </c>
      <c r="Y8" s="31">
        <v>25</v>
      </c>
      <c r="Z8" s="31">
        <v>26</v>
      </c>
      <c r="AA8" s="31">
        <v>27</v>
      </c>
      <c r="AB8" s="31">
        <v>28</v>
      </c>
      <c r="AC8" s="31">
        <v>29</v>
      </c>
      <c r="AD8" s="31">
        <v>30</v>
      </c>
    </row>
    <row r="9" s="19" customFormat="1" ht="13.5" customHeight="1" spans="1:30">
      <c r="A9" s="32" t="s">
        <v>65</v>
      </c>
      <c r="B9" s="33"/>
      <c r="C9" s="33"/>
      <c r="D9" s="34">
        <v>30</v>
      </c>
      <c r="E9" s="34">
        <v>30</v>
      </c>
      <c r="F9" s="34"/>
      <c r="G9" s="34">
        <v>28</v>
      </c>
      <c r="H9" s="34"/>
      <c r="I9" s="34"/>
      <c r="J9" s="34">
        <v>26</v>
      </c>
      <c r="K9" s="34"/>
      <c r="L9" s="34">
        <v>26</v>
      </c>
      <c r="M9" s="34"/>
      <c r="N9" s="44"/>
      <c r="O9" s="44"/>
      <c r="P9" s="44"/>
      <c r="Q9" s="44"/>
      <c r="R9" s="44"/>
      <c r="S9" s="44"/>
      <c r="T9" s="44"/>
      <c r="U9" s="50">
        <v>2</v>
      </c>
      <c r="V9" s="50"/>
      <c r="W9" s="44"/>
      <c r="X9" s="44"/>
      <c r="Y9" s="50">
        <v>3</v>
      </c>
      <c r="Z9" s="44"/>
      <c r="AA9" s="50"/>
      <c r="AB9" s="57">
        <v>2</v>
      </c>
      <c r="AC9" s="34">
        <v>2</v>
      </c>
      <c r="AD9" s="58"/>
    </row>
    <row r="10" customHeight="1" spans="1:30">
      <c r="A10" s="35" t="s">
        <v>79</v>
      </c>
      <c r="B10" s="35" t="s">
        <v>180</v>
      </c>
      <c r="C10" s="35" t="s">
        <v>180</v>
      </c>
      <c r="D10" s="34">
        <v>30</v>
      </c>
      <c r="E10" s="36">
        <v>30</v>
      </c>
      <c r="F10" s="34"/>
      <c r="G10" s="34">
        <v>28</v>
      </c>
      <c r="H10" s="34"/>
      <c r="I10" s="34"/>
      <c r="J10" s="34">
        <v>26</v>
      </c>
      <c r="K10" s="34"/>
      <c r="L10" s="34">
        <v>26</v>
      </c>
      <c r="M10" s="34"/>
      <c r="N10" s="44"/>
      <c r="O10" s="45"/>
      <c r="P10" s="45"/>
      <c r="Q10" s="45"/>
      <c r="R10" s="45"/>
      <c r="S10" s="45"/>
      <c r="T10" s="45"/>
      <c r="U10" s="51">
        <v>2</v>
      </c>
      <c r="V10" s="50"/>
      <c r="W10" s="45"/>
      <c r="X10" s="45"/>
      <c r="Y10" s="50">
        <v>3</v>
      </c>
      <c r="Z10" s="45"/>
      <c r="AA10" s="50"/>
      <c r="AB10" s="57">
        <v>2</v>
      </c>
      <c r="AC10" s="34">
        <v>2</v>
      </c>
      <c r="AD10" s="58"/>
    </row>
    <row r="11" customHeight="1" spans="1:30">
      <c r="A11" s="35" t="s">
        <v>280</v>
      </c>
      <c r="B11" s="35" t="s">
        <v>647</v>
      </c>
      <c r="C11" s="35" t="s">
        <v>648</v>
      </c>
      <c r="D11" s="34">
        <v>30</v>
      </c>
      <c r="E11" s="36">
        <v>30</v>
      </c>
      <c r="F11" s="34"/>
      <c r="G11" s="34">
        <v>28</v>
      </c>
      <c r="H11" s="34"/>
      <c r="I11" s="34"/>
      <c r="J11" s="34">
        <v>26</v>
      </c>
      <c r="K11" s="34"/>
      <c r="L11" s="34">
        <v>26</v>
      </c>
      <c r="M11" s="34"/>
      <c r="N11" s="46"/>
      <c r="O11" s="46"/>
      <c r="P11" s="46"/>
      <c r="Q11" s="46"/>
      <c r="R11" s="46"/>
      <c r="S11" s="46"/>
      <c r="T11" s="46"/>
      <c r="U11" s="51">
        <v>2</v>
      </c>
      <c r="V11" s="50"/>
      <c r="W11" s="46"/>
      <c r="X11" s="46"/>
      <c r="Y11" s="50">
        <v>3</v>
      </c>
      <c r="Z11" s="46"/>
      <c r="AA11" s="50"/>
      <c r="AB11" s="57">
        <v>2</v>
      </c>
      <c r="AC11" s="34">
        <v>2</v>
      </c>
      <c r="AD11" s="59"/>
    </row>
  </sheetData>
  <mergeCells count="38">
    <mergeCell ref="A2:AC2"/>
    <mergeCell ref="A3:AB3"/>
    <mergeCell ref="AC3:AD3"/>
    <mergeCell ref="D4:F4"/>
    <mergeCell ref="G4:I4"/>
    <mergeCell ref="N4:AA4"/>
    <mergeCell ref="N5:P5"/>
    <mergeCell ref="L6:M6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6:J7"/>
    <mergeCell ref="K6:K7"/>
    <mergeCell ref="N6:N7"/>
    <mergeCell ref="O6:O7"/>
    <mergeCell ref="P6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6:AB7"/>
    <mergeCell ref="AC6:AC7"/>
    <mergeCell ref="AD4:AD7"/>
    <mergeCell ref="AB4:AC5"/>
    <mergeCell ref="J4:M5"/>
  </mergeCells>
  <pageMargins left="0.75" right="0.75" top="1" bottom="1" header="0.5" footer="0.5"/>
  <pageSetup paperSize="9" orientation="portrait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0"/>
  <sheetViews>
    <sheetView workbookViewId="0">
      <selection activeCell="A10" sqref="A10"/>
    </sheetView>
  </sheetViews>
  <sheetFormatPr defaultColWidth="10.6666666666667" defaultRowHeight="12.75" customHeight="1"/>
  <cols>
    <col min="1" max="1" width="28.3333333333333" style="2" customWidth="1"/>
    <col min="2" max="19" width="9.33333333333333" style="2" customWidth="1"/>
    <col min="20" max="16384" width="10.6666666666667" style="3" customWidth="1"/>
  </cols>
  <sheetData>
    <row r="1" s="1" customFormat="1" ht="17.25" customHeight="1" spans="1:19">
      <c r="A1" s="4" t="s">
        <v>649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33.75" customHeight="1" spans="1:19">
      <c r="A2" s="5" t="s">
        <v>650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="1" customFormat="1" ht="17.25" customHeight="1" spans="1:19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0" t="s">
        <v>651</v>
      </c>
      <c r="S3" s="21"/>
    </row>
    <row r="4" s="1" customFormat="1" customHeight="1" spans="1:19">
      <c r="A4" s="8" t="s">
        <v>264</v>
      </c>
      <c r="B4" s="8" t="s">
        <v>65</v>
      </c>
      <c r="C4" s="9" t="s">
        <v>652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 t="s">
        <v>653</v>
      </c>
      <c r="R4" s="10"/>
      <c r="S4" s="12"/>
    </row>
    <row r="5" s="1" customFormat="1" customHeight="1" spans="1:19">
      <c r="A5" s="11"/>
      <c r="B5" s="11"/>
      <c r="C5" s="9" t="s">
        <v>654</v>
      </c>
      <c r="D5" s="12"/>
      <c r="E5" s="9" t="s">
        <v>655</v>
      </c>
      <c r="F5" s="12"/>
      <c r="G5" s="9" t="s">
        <v>656</v>
      </c>
      <c r="H5" s="12"/>
      <c r="I5" s="9" t="s">
        <v>657</v>
      </c>
      <c r="J5" s="12"/>
      <c r="K5" s="9" t="s">
        <v>658</v>
      </c>
      <c r="L5" s="12"/>
      <c r="M5" s="9" t="s">
        <v>659</v>
      </c>
      <c r="N5" s="12"/>
      <c r="O5" s="9" t="s">
        <v>660</v>
      </c>
      <c r="P5" s="10"/>
      <c r="Q5" s="8" t="s">
        <v>661</v>
      </c>
      <c r="R5" s="8" t="s">
        <v>662</v>
      </c>
      <c r="S5" s="8" t="s">
        <v>663</v>
      </c>
    </row>
    <row r="6" s="1" customFormat="1" ht="40.5" customHeight="1" spans="1:19">
      <c r="A6" s="13"/>
      <c r="B6" s="13"/>
      <c r="C6" s="14" t="s">
        <v>68</v>
      </c>
      <c r="D6" s="14" t="s">
        <v>664</v>
      </c>
      <c r="E6" s="14" t="s">
        <v>68</v>
      </c>
      <c r="F6" s="14" t="s">
        <v>664</v>
      </c>
      <c r="G6" s="14" t="s">
        <v>68</v>
      </c>
      <c r="H6" s="14" t="s">
        <v>664</v>
      </c>
      <c r="I6" s="14" t="s">
        <v>68</v>
      </c>
      <c r="J6" s="14" t="s">
        <v>664</v>
      </c>
      <c r="K6" s="14" t="s">
        <v>68</v>
      </c>
      <c r="L6" s="14" t="s">
        <v>664</v>
      </c>
      <c r="M6" s="14" t="s">
        <v>68</v>
      </c>
      <c r="N6" s="14" t="s">
        <v>664</v>
      </c>
      <c r="O6" s="14" t="s">
        <v>68</v>
      </c>
      <c r="P6" s="9" t="s">
        <v>664</v>
      </c>
      <c r="Q6" s="13"/>
      <c r="R6" s="13"/>
      <c r="S6" s="13"/>
    </row>
    <row r="7" s="1" customFormat="1" ht="15" customHeight="1" spans="1:19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</row>
    <row r="8" s="1" customFormat="1" ht="15" customHeight="1" spans="1:19">
      <c r="A8" s="16" t="s">
        <v>65</v>
      </c>
      <c r="B8" s="17" t="s">
        <v>180</v>
      </c>
      <c r="C8" s="17" t="s">
        <v>180</v>
      </c>
      <c r="D8" s="17" t="s">
        <v>180</v>
      </c>
      <c r="E8" s="17" t="s">
        <v>180</v>
      </c>
      <c r="F8" s="17" t="s">
        <v>180</v>
      </c>
      <c r="G8" s="17" t="s">
        <v>180</v>
      </c>
      <c r="H8" s="17" t="s">
        <v>180</v>
      </c>
      <c r="I8" s="17" t="s">
        <v>180</v>
      </c>
      <c r="J8" s="17" t="s">
        <v>180</v>
      </c>
      <c r="K8" s="17" t="s">
        <v>180</v>
      </c>
      <c r="L8" s="17" t="s">
        <v>180</v>
      </c>
      <c r="M8" s="17" t="s">
        <v>180</v>
      </c>
      <c r="N8" s="17" t="s">
        <v>180</v>
      </c>
      <c r="O8" s="17" t="s">
        <v>180</v>
      </c>
      <c r="P8" s="17" t="s">
        <v>180</v>
      </c>
      <c r="Q8" s="17" t="s">
        <v>180</v>
      </c>
      <c r="R8" s="17" t="s">
        <v>180</v>
      </c>
      <c r="S8" s="17" t="s">
        <v>180</v>
      </c>
    </row>
    <row r="9" s="1" customFormat="1" ht="13.5" customHeight="1" spans="1:19">
      <c r="A9" s="18" t="s">
        <v>180</v>
      </c>
      <c r="B9" s="17" t="s">
        <v>180</v>
      </c>
      <c r="C9" s="17" t="s">
        <v>180</v>
      </c>
      <c r="D9" s="17" t="s">
        <v>180</v>
      </c>
      <c r="E9" s="17" t="s">
        <v>180</v>
      </c>
      <c r="F9" s="17" t="s">
        <v>180</v>
      </c>
      <c r="G9" s="17" t="s">
        <v>180</v>
      </c>
      <c r="H9" s="17" t="s">
        <v>180</v>
      </c>
      <c r="I9" s="17" t="s">
        <v>180</v>
      </c>
      <c r="J9" s="17" t="s">
        <v>180</v>
      </c>
      <c r="K9" s="17" t="s">
        <v>180</v>
      </c>
      <c r="L9" s="17" t="s">
        <v>180</v>
      </c>
      <c r="M9" s="17" t="s">
        <v>180</v>
      </c>
      <c r="N9" s="17" t="s">
        <v>180</v>
      </c>
      <c r="O9" s="17" t="s">
        <v>180</v>
      </c>
      <c r="P9" s="17" t="s">
        <v>180</v>
      </c>
      <c r="Q9" s="17" t="s">
        <v>180</v>
      </c>
      <c r="R9" s="17" t="s">
        <v>180</v>
      </c>
      <c r="S9" s="17" t="s">
        <v>180</v>
      </c>
    </row>
    <row r="10" customHeight="1" spans="1:1">
      <c r="A10" s="19" t="s">
        <v>372</v>
      </c>
    </row>
  </sheetData>
  <mergeCells count="18">
    <mergeCell ref="A1:S1"/>
    <mergeCell ref="A2:S2"/>
    <mergeCell ref="A3:Q3"/>
    <mergeCell ref="R3:S3"/>
    <mergeCell ref="C4:P4"/>
    <mergeCell ref="Q4:S4"/>
    <mergeCell ref="C5:D5"/>
    <mergeCell ref="E5:F5"/>
    <mergeCell ref="G5:H5"/>
    <mergeCell ref="I5:J5"/>
    <mergeCell ref="K5:L5"/>
    <mergeCell ref="M5:N5"/>
    <mergeCell ref="O5:P5"/>
    <mergeCell ref="A4:A6"/>
    <mergeCell ref="B4:B6"/>
    <mergeCell ref="Q5:Q6"/>
    <mergeCell ref="R5:R6"/>
    <mergeCell ref="S5:S6"/>
  </mergeCells>
  <pageMargins left="0.583333333333333" right="0.270833333333333" top="1" bottom="1" header="0.5" footer="0.5"/>
  <pageSetup paperSize="9" scale="8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8"/>
  <sheetViews>
    <sheetView topLeftCell="B1" workbookViewId="0">
      <selection activeCell="D11" sqref="D11"/>
    </sheetView>
  </sheetViews>
  <sheetFormatPr defaultColWidth="9.33333333333333" defaultRowHeight="14.25" customHeight="1" outlineLevelRow="7"/>
  <cols>
    <col min="1" max="1" width="18.5" style="19" customWidth="1"/>
    <col min="2" max="2" width="49.2777777777778" style="19" customWidth="1"/>
    <col min="3" max="5" width="20.1666666666667" style="19" customWidth="1"/>
    <col min="6" max="11" width="14.6666666666667" style="19" customWidth="1"/>
    <col min="12" max="12" width="12.6666666666667" style="19" customWidth="1"/>
    <col min="13" max="13" width="14.6666666666667" style="19" customWidth="1"/>
    <col min="14" max="14" width="22.8333333333333" style="83" customWidth="1"/>
    <col min="15" max="16384" width="9.33333333333333" style="185" customWidth="1"/>
  </cols>
  <sheetData>
    <row r="1" s="83" customFormat="1" ht="12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72" t="s">
        <v>60</v>
      </c>
      <c r="N1" s="100"/>
    </row>
    <row r="2" s="83" customFormat="1" ht="36" customHeight="1" spans="1:14">
      <c r="A2" s="238" t="s">
        <v>61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38"/>
    </row>
    <row r="3" s="84" customFormat="1" ht="24" customHeight="1" spans="1:14">
      <c r="A3" s="23" t="s">
        <v>2</v>
      </c>
      <c r="B3" s="23"/>
      <c r="C3" s="23"/>
      <c r="D3" s="23"/>
      <c r="E3" s="23"/>
      <c r="F3" s="23"/>
      <c r="G3" s="128"/>
      <c r="H3" s="128"/>
      <c r="I3" s="128"/>
      <c r="J3" s="128"/>
      <c r="K3" s="128"/>
      <c r="L3" s="128"/>
      <c r="M3" s="248" t="s">
        <v>62</v>
      </c>
      <c r="N3" s="249"/>
    </row>
    <row r="4" s="83" customFormat="1" ht="18.75" customHeight="1" spans="1:14">
      <c r="A4" s="239" t="s">
        <v>63</v>
      </c>
      <c r="B4" s="239" t="s">
        <v>64</v>
      </c>
      <c r="C4" s="239" t="s">
        <v>65</v>
      </c>
      <c r="D4" s="240" t="s">
        <v>66</v>
      </c>
      <c r="E4" s="241"/>
      <c r="F4" s="241"/>
      <c r="G4" s="241"/>
      <c r="H4" s="241"/>
      <c r="I4" s="241"/>
      <c r="J4" s="241"/>
      <c r="K4" s="241"/>
      <c r="L4" s="241"/>
      <c r="M4" s="250"/>
      <c r="N4" s="251" t="s">
        <v>67</v>
      </c>
    </row>
    <row r="5" s="83" customFormat="1" ht="33.75" customHeight="1" spans="1:14">
      <c r="A5" s="242"/>
      <c r="B5" s="242"/>
      <c r="C5" s="242"/>
      <c r="D5" s="243" t="s">
        <v>68</v>
      </c>
      <c r="E5" s="243" t="s">
        <v>69</v>
      </c>
      <c r="F5" s="243" t="s">
        <v>70</v>
      </c>
      <c r="G5" s="243" t="s">
        <v>71</v>
      </c>
      <c r="H5" s="243" t="s">
        <v>72</v>
      </c>
      <c r="I5" s="243" t="s">
        <v>73</v>
      </c>
      <c r="J5" s="243" t="s">
        <v>74</v>
      </c>
      <c r="K5" s="243" t="s">
        <v>75</v>
      </c>
      <c r="L5" s="243" t="s">
        <v>76</v>
      </c>
      <c r="M5" s="243" t="s">
        <v>77</v>
      </c>
      <c r="N5" s="252"/>
    </row>
    <row r="6" s="83" customFormat="1" ht="20.25" customHeight="1" spans="1:14">
      <c r="A6" s="244">
        <v>1</v>
      </c>
      <c r="B6" s="244">
        <v>2</v>
      </c>
      <c r="C6" s="244">
        <v>3</v>
      </c>
      <c r="D6" s="244">
        <v>4</v>
      </c>
      <c r="E6" s="244">
        <v>5</v>
      </c>
      <c r="F6" s="244">
        <v>6</v>
      </c>
      <c r="G6" s="244">
        <v>7</v>
      </c>
      <c r="H6" s="244">
        <v>8</v>
      </c>
      <c r="I6" s="244">
        <v>9</v>
      </c>
      <c r="J6" s="244">
        <v>10</v>
      </c>
      <c r="K6" s="244">
        <v>11</v>
      </c>
      <c r="L6" s="244">
        <v>12</v>
      </c>
      <c r="M6" s="244">
        <v>13</v>
      </c>
      <c r="N6" s="247">
        <v>14</v>
      </c>
    </row>
    <row r="7" ht="21.75" customHeight="1" spans="1:14">
      <c r="A7" s="244" t="s">
        <v>78</v>
      </c>
      <c r="B7" s="244" t="s">
        <v>79</v>
      </c>
      <c r="C7" s="245">
        <v>8980556.61</v>
      </c>
      <c r="D7" s="246">
        <v>8980556.61</v>
      </c>
      <c r="E7" s="245">
        <v>8980556.61</v>
      </c>
      <c r="F7" s="245"/>
      <c r="G7" s="245"/>
      <c r="H7" s="244"/>
      <c r="I7" s="244"/>
      <c r="J7" s="244"/>
      <c r="K7" s="244"/>
      <c r="L7" s="244"/>
      <c r="M7" s="244"/>
      <c r="N7" s="247"/>
    </row>
    <row r="8" ht="20.25" customHeight="1" spans="1:14">
      <c r="A8" s="247" t="s">
        <v>65</v>
      </c>
      <c r="B8" s="46"/>
      <c r="C8" s="245">
        <v>8980556.61</v>
      </c>
      <c r="D8" s="246">
        <v>8980556.61</v>
      </c>
      <c r="E8" s="246">
        <v>8980556.61</v>
      </c>
      <c r="F8" s="246"/>
      <c r="G8" s="246"/>
      <c r="H8" s="244"/>
      <c r="I8" s="244"/>
      <c r="J8" s="244"/>
      <c r="K8" s="244"/>
      <c r="L8" s="244"/>
      <c r="M8" s="244"/>
      <c r="N8" s="246"/>
    </row>
  </sheetData>
  <mergeCells count="9">
    <mergeCell ref="M1:N1"/>
    <mergeCell ref="A2:N2"/>
    <mergeCell ref="A3:F3"/>
    <mergeCell ref="M3:N3"/>
    <mergeCell ref="D4:M4"/>
    <mergeCell ref="A4:A5"/>
    <mergeCell ref="B4:B5"/>
    <mergeCell ref="C4:C5"/>
    <mergeCell ref="N4:N5"/>
  </mergeCells>
  <pageMargins left="0.583333333333333" right="0.354166666666667" top="0.697916666666667" bottom="1" header="0.5" footer="0.5"/>
  <pageSetup paperSize="9" scale="75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6"/>
  <sheetViews>
    <sheetView topLeftCell="C1" workbookViewId="0">
      <selection activeCell="D18" sqref="D18"/>
    </sheetView>
  </sheetViews>
  <sheetFormatPr defaultColWidth="10.3333333333333" defaultRowHeight="14.25" customHeight="1"/>
  <cols>
    <col min="1" max="1" width="18.3333333333333" style="19" customWidth="1"/>
    <col min="2" max="2" width="55.5" style="19" customWidth="1"/>
    <col min="3" max="5" width="26.3888888888889" style="19" customWidth="1"/>
    <col min="6" max="6" width="19.8333333333333" style="19" customWidth="1"/>
    <col min="7" max="7" width="21.6666666666667" style="19" customWidth="1"/>
    <col min="8" max="13" width="18.3333333333333" style="19" customWidth="1"/>
    <col min="14" max="16384" width="10.3333333333333" style="185" customWidth="1"/>
  </cols>
  <sheetData>
    <row r="1" ht="15.75" customHeight="1" spans="13:13">
      <c r="M1" s="139" t="s">
        <v>80</v>
      </c>
    </row>
    <row r="2" ht="39" customHeight="1" spans="1:13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="128" customFormat="1" ht="24" customHeight="1" spans="1:13">
      <c r="A3" s="61" t="s">
        <v>2</v>
      </c>
      <c r="B3" s="86"/>
      <c r="C3" s="237"/>
      <c r="D3" s="237"/>
      <c r="E3" s="237"/>
      <c r="F3" s="237"/>
      <c r="G3" s="237"/>
      <c r="H3" s="237"/>
      <c r="I3" s="237"/>
      <c r="J3" s="237"/>
      <c r="M3" s="62" t="s">
        <v>62</v>
      </c>
    </row>
    <row r="4" ht="32.25" customHeight="1" spans="1:13">
      <c r="A4" s="25" t="s">
        <v>82</v>
      </c>
      <c r="B4" s="25" t="s">
        <v>83</v>
      </c>
      <c r="C4" s="88" t="s">
        <v>65</v>
      </c>
      <c r="D4" s="89" t="s">
        <v>84</v>
      </c>
      <c r="E4" s="91"/>
      <c r="F4" s="88" t="s">
        <v>85</v>
      </c>
      <c r="G4" s="25" t="s">
        <v>86</v>
      </c>
      <c r="H4" s="25" t="s">
        <v>87</v>
      </c>
      <c r="I4" s="25" t="s">
        <v>88</v>
      </c>
      <c r="J4" s="25" t="s">
        <v>89</v>
      </c>
      <c r="K4" s="25" t="s">
        <v>90</v>
      </c>
      <c r="L4" s="25" t="s">
        <v>91</v>
      </c>
      <c r="M4" s="25" t="s">
        <v>92</v>
      </c>
    </row>
    <row r="5" ht="32.25" customHeight="1" spans="1:13">
      <c r="A5" s="30"/>
      <c r="B5" s="30"/>
      <c r="C5" s="92"/>
      <c r="D5" s="31" t="s">
        <v>93</v>
      </c>
      <c r="E5" s="31" t="s">
        <v>94</v>
      </c>
      <c r="F5" s="92"/>
      <c r="G5" s="30"/>
      <c r="H5" s="30"/>
      <c r="I5" s="30"/>
      <c r="J5" s="30"/>
      <c r="K5" s="30"/>
      <c r="L5" s="30"/>
      <c r="M5" s="30"/>
    </row>
    <row r="6" ht="16.5" customHeight="1" spans="1:13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</row>
    <row r="7" ht="18.75" customHeight="1" spans="1:13">
      <c r="A7" s="31" t="s">
        <v>95</v>
      </c>
      <c r="B7" s="31" t="s">
        <v>96</v>
      </c>
      <c r="C7" s="195">
        <v>7455516.02</v>
      </c>
      <c r="D7" s="193">
        <v>4436516.02</v>
      </c>
      <c r="E7" s="193">
        <v>3019000</v>
      </c>
      <c r="F7" s="193"/>
      <c r="G7" s="193"/>
      <c r="H7" s="193"/>
      <c r="I7" s="31"/>
      <c r="J7" s="31"/>
      <c r="K7" s="31"/>
      <c r="L7" s="31"/>
      <c r="M7" s="31"/>
    </row>
    <row r="8" ht="18.75" customHeight="1" spans="1:13">
      <c r="A8" s="31" t="s">
        <v>97</v>
      </c>
      <c r="B8" s="31" t="s">
        <v>98</v>
      </c>
      <c r="C8" s="195">
        <v>7455516.02</v>
      </c>
      <c r="D8" s="193">
        <v>4436516.02</v>
      </c>
      <c r="E8" s="193">
        <v>3019000</v>
      </c>
      <c r="F8" s="193"/>
      <c r="G8" s="193"/>
      <c r="H8" s="193"/>
      <c r="I8" s="46"/>
      <c r="J8" s="46"/>
      <c r="K8" s="46"/>
      <c r="L8" s="46"/>
      <c r="M8" s="46"/>
    </row>
    <row r="9" ht="18.75" customHeight="1" spans="1:13">
      <c r="A9" s="31" t="s">
        <v>99</v>
      </c>
      <c r="B9" s="31" t="s">
        <v>100</v>
      </c>
      <c r="C9" s="195">
        <v>4436516.02</v>
      </c>
      <c r="D9" s="193">
        <v>4436516.02</v>
      </c>
      <c r="E9" s="193"/>
      <c r="F9" s="193"/>
      <c r="G9" s="193"/>
      <c r="H9" s="193"/>
      <c r="I9" s="46"/>
      <c r="J9" s="46"/>
      <c r="K9" s="46"/>
      <c r="L9" s="46"/>
      <c r="M9" s="46"/>
    </row>
    <row r="10" ht="18.75" customHeight="1" spans="1:13">
      <c r="A10" s="31" t="s">
        <v>101</v>
      </c>
      <c r="B10" s="31" t="s">
        <v>102</v>
      </c>
      <c r="C10" s="195">
        <v>180000</v>
      </c>
      <c r="D10" s="193"/>
      <c r="E10" s="193">
        <v>180000</v>
      </c>
      <c r="F10" s="193"/>
      <c r="G10" s="193"/>
      <c r="H10" s="193"/>
      <c r="I10" s="46"/>
      <c r="J10" s="46"/>
      <c r="K10" s="46"/>
      <c r="L10" s="46"/>
      <c r="M10" s="46"/>
    </row>
    <row r="11" ht="18.75" customHeight="1" spans="1:13">
      <c r="A11" s="31" t="s">
        <v>103</v>
      </c>
      <c r="B11" s="31" t="s">
        <v>104</v>
      </c>
      <c r="C11" s="195">
        <v>50000</v>
      </c>
      <c r="D11" s="193"/>
      <c r="E11" s="193">
        <v>50000</v>
      </c>
      <c r="F11" s="193"/>
      <c r="G11" s="193"/>
      <c r="H11" s="193"/>
      <c r="I11" s="46"/>
      <c r="J11" s="46"/>
      <c r="K11" s="46"/>
      <c r="L11" s="46"/>
      <c r="M11" s="46"/>
    </row>
    <row r="12" ht="18.75" customHeight="1" spans="1:13">
      <c r="A12" s="31" t="s">
        <v>105</v>
      </c>
      <c r="B12" s="31" t="s">
        <v>106</v>
      </c>
      <c r="C12" s="195">
        <v>240000</v>
      </c>
      <c r="D12" s="193"/>
      <c r="E12" s="193">
        <v>240000</v>
      </c>
      <c r="F12" s="193"/>
      <c r="G12" s="193"/>
      <c r="H12" s="193"/>
      <c r="I12" s="46"/>
      <c r="J12" s="46"/>
      <c r="K12" s="46"/>
      <c r="L12" s="46"/>
      <c r="M12" s="46"/>
    </row>
    <row r="13" ht="18.75" customHeight="1" spans="1:13">
      <c r="A13" s="31" t="s">
        <v>107</v>
      </c>
      <c r="B13" s="31" t="s">
        <v>108</v>
      </c>
      <c r="C13" s="195">
        <v>2549000</v>
      </c>
      <c r="D13" s="193"/>
      <c r="E13" s="193">
        <v>2549000</v>
      </c>
      <c r="F13" s="193"/>
      <c r="G13" s="193"/>
      <c r="H13" s="193"/>
      <c r="I13" s="46"/>
      <c r="J13" s="46"/>
      <c r="K13" s="46"/>
      <c r="L13" s="46"/>
      <c r="M13" s="46"/>
    </row>
    <row r="14" ht="18.75" customHeight="1" spans="1:13">
      <c r="A14" s="31" t="s">
        <v>109</v>
      </c>
      <c r="B14" s="31" t="s">
        <v>110</v>
      </c>
      <c r="C14" s="195">
        <v>639764.56</v>
      </c>
      <c r="D14" s="193">
        <v>639764.56</v>
      </c>
      <c r="E14" s="193"/>
      <c r="F14" s="193"/>
      <c r="G14" s="193"/>
      <c r="H14" s="193"/>
      <c r="I14" s="46"/>
      <c r="J14" s="46"/>
      <c r="K14" s="46"/>
      <c r="L14" s="46"/>
      <c r="M14" s="46"/>
    </row>
    <row r="15" ht="18.75" customHeight="1" spans="1:13">
      <c r="A15" s="31" t="s">
        <v>111</v>
      </c>
      <c r="B15" s="31" t="s">
        <v>112</v>
      </c>
      <c r="C15" s="195">
        <v>639764.56</v>
      </c>
      <c r="D15" s="193">
        <v>639764.56</v>
      </c>
      <c r="E15" s="193"/>
      <c r="F15" s="193"/>
      <c r="G15" s="193"/>
      <c r="H15" s="193"/>
      <c r="I15" s="46"/>
      <c r="J15" s="46"/>
      <c r="K15" s="46"/>
      <c r="L15" s="46"/>
      <c r="M15" s="46"/>
    </row>
    <row r="16" ht="18.75" customHeight="1" spans="1:13">
      <c r="A16" s="31" t="s">
        <v>113</v>
      </c>
      <c r="B16" s="31" t="s">
        <v>114</v>
      </c>
      <c r="C16" s="195">
        <v>8500</v>
      </c>
      <c r="D16" s="193">
        <v>8500</v>
      </c>
      <c r="E16" s="193"/>
      <c r="F16" s="193"/>
      <c r="G16" s="193"/>
      <c r="H16" s="193"/>
      <c r="I16" s="46"/>
      <c r="J16" s="46"/>
      <c r="K16" s="46"/>
      <c r="L16" s="46"/>
      <c r="M16" s="46"/>
    </row>
    <row r="17" ht="18.75" customHeight="1" spans="1:13">
      <c r="A17" s="31" t="s">
        <v>115</v>
      </c>
      <c r="B17" s="31" t="s">
        <v>116</v>
      </c>
      <c r="C17" s="195">
        <v>420843.04</v>
      </c>
      <c r="D17" s="193">
        <v>420843.04</v>
      </c>
      <c r="E17" s="193"/>
      <c r="F17" s="193"/>
      <c r="G17" s="193"/>
      <c r="H17" s="193"/>
      <c r="I17" s="46"/>
      <c r="J17" s="46"/>
      <c r="K17" s="46"/>
      <c r="L17" s="46"/>
      <c r="M17" s="46"/>
    </row>
    <row r="18" ht="18.75" customHeight="1" spans="1:13">
      <c r="A18" s="31" t="s">
        <v>117</v>
      </c>
      <c r="B18" s="31" t="s">
        <v>118</v>
      </c>
      <c r="C18" s="195">
        <v>210421.52</v>
      </c>
      <c r="D18" s="193">
        <v>210421.52</v>
      </c>
      <c r="E18" s="193"/>
      <c r="F18" s="193"/>
      <c r="G18" s="193"/>
      <c r="H18" s="193"/>
      <c r="I18" s="46"/>
      <c r="J18" s="46"/>
      <c r="K18" s="46"/>
      <c r="L18" s="46"/>
      <c r="M18" s="46"/>
    </row>
    <row r="19" ht="18.75" customHeight="1" spans="1:13">
      <c r="A19" s="31" t="s">
        <v>119</v>
      </c>
      <c r="B19" s="31" t="s">
        <v>120</v>
      </c>
      <c r="C19" s="195">
        <v>534147.75</v>
      </c>
      <c r="D19" s="193">
        <v>534147.75</v>
      </c>
      <c r="E19" s="193"/>
      <c r="F19" s="193"/>
      <c r="G19" s="193"/>
      <c r="H19" s="193"/>
      <c r="I19" s="46"/>
      <c r="J19" s="46"/>
      <c r="K19" s="46"/>
      <c r="L19" s="46"/>
      <c r="M19" s="46"/>
    </row>
    <row r="20" ht="18.75" customHeight="1" spans="1:13">
      <c r="A20" s="31" t="s">
        <v>121</v>
      </c>
      <c r="B20" s="31" t="s">
        <v>122</v>
      </c>
      <c r="C20" s="195">
        <v>534147.75</v>
      </c>
      <c r="D20" s="193">
        <v>534147.75</v>
      </c>
      <c r="E20" s="193"/>
      <c r="F20" s="193"/>
      <c r="G20" s="193"/>
      <c r="H20" s="193"/>
      <c r="I20" s="46"/>
      <c r="J20" s="46"/>
      <c r="K20" s="46"/>
      <c r="L20" s="46"/>
      <c r="M20" s="46"/>
    </row>
    <row r="21" ht="18.75" customHeight="1" spans="1:13">
      <c r="A21" s="31" t="s">
        <v>123</v>
      </c>
      <c r="B21" s="31" t="s">
        <v>124</v>
      </c>
      <c r="C21" s="195">
        <v>277768.9</v>
      </c>
      <c r="D21" s="193">
        <v>277768.9</v>
      </c>
      <c r="E21" s="193"/>
      <c r="F21" s="193"/>
      <c r="G21" s="193"/>
      <c r="H21" s="193"/>
      <c r="I21" s="46"/>
      <c r="J21" s="46"/>
      <c r="K21" s="46"/>
      <c r="L21" s="46"/>
      <c r="M21" s="46"/>
    </row>
    <row r="22" ht="18.75" customHeight="1" spans="1:13">
      <c r="A22" s="31" t="s">
        <v>125</v>
      </c>
      <c r="B22" s="31" t="s">
        <v>126</v>
      </c>
      <c r="C22" s="195">
        <v>256378.85</v>
      </c>
      <c r="D22" s="193">
        <v>256378.85</v>
      </c>
      <c r="E22" s="193"/>
      <c r="F22" s="193"/>
      <c r="G22" s="193"/>
      <c r="H22" s="193"/>
      <c r="I22" s="46"/>
      <c r="J22" s="46"/>
      <c r="K22" s="46"/>
      <c r="L22" s="46"/>
      <c r="M22" s="46"/>
    </row>
    <row r="23" ht="18.75" customHeight="1" spans="1:13">
      <c r="A23" s="31" t="s">
        <v>127</v>
      </c>
      <c r="B23" s="31" t="s">
        <v>128</v>
      </c>
      <c r="C23" s="195">
        <v>351128.28</v>
      </c>
      <c r="D23" s="193">
        <v>351128.28</v>
      </c>
      <c r="E23" s="193"/>
      <c r="F23" s="193"/>
      <c r="G23" s="193"/>
      <c r="H23" s="193"/>
      <c r="I23" s="46"/>
      <c r="J23" s="46"/>
      <c r="K23" s="46"/>
      <c r="L23" s="46"/>
      <c r="M23" s="46"/>
    </row>
    <row r="24" ht="18.75" customHeight="1" spans="1:13">
      <c r="A24" s="31" t="s">
        <v>129</v>
      </c>
      <c r="B24" s="31" t="s">
        <v>130</v>
      </c>
      <c r="C24" s="195">
        <v>351128.28</v>
      </c>
      <c r="D24" s="193">
        <v>351128.28</v>
      </c>
      <c r="E24" s="193"/>
      <c r="F24" s="193"/>
      <c r="G24" s="193"/>
      <c r="H24" s="193"/>
      <c r="I24" s="46"/>
      <c r="J24" s="46"/>
      <c r="K24" s="46"/>
      <c r="L24" s="46"/>
      <c r="M24" s="46"/>
    </row>
    <row r="25" ht="18.75" customHeight="1" spans="1:13">
      <c r="A25" s="31" t="s">
        <v>131</v>
      </c>
      <c r="B25" s="31" t="s">
        <v>132</v>
      </c>
      <c r="C25" s="195">
        <v>351128.28</v>
      </c>
      <c r="D25" s="193">
        <v>351128.28</v>
      </c>
      <c r="E25" s="193"/>
      <c r="F25" s="193"/>
      <c r="G25" s="193"/>
      <c r="H25" s="193"/>
      <c r="I25" s="46"/>
      <c r="J25" s="46"/>
      <c r="K25" s="46"/>
      <c r="L25" s="46"/>
      <c r="M25" s="46"/>
    </row>
    <row r="26" ht="18.75" customHeight="1" spans="1:13">
      <c r="A26" s="89" t="s">
        <v>65</v>
      </c>
      <c r="B26" s="91"/>
      <c r="C26" s="195">
        <v>8980556.61</v>
      </c>
      <c r="D26" s="195">
        <v>5961556.61</v>
      </c>
      <c r="E26" s="195">
        <v>3019000</v>
      </c>
      <c r="F26" s="195"/>
      <c r="G26" s="195"/>
      <c r="H26" s="195"/>
      <c r="I26" s="31"/>
      <c r="J26" s="31"/>
      <c r="K26" s="31"/>
      <c r="L26" s="31"/>
      <c r="M26" s="31"/>
    </row>
  </sheetData>
  <mergeCells count="15">
    <mergeCell ref="A2:M2"/>
    <mergeCell ref="A3:J3"/>
    <mergeCell ref="D4:E4"/>
    <mergeCell ref="A26:B26"/>
    <mergeCell ref="A4:A5"/>
    <mergeCell ref="B4:B5"/>
    <mergeCell ref="C4:C5"/>
    <mergeCell ref="F4:F5"/>
    <mergeCell ref="G4:G5"/>
    <mergeCell ref="H4:H5"/>
    <mergeCell ref="I4:I5"/>
    <mergeCell ref="J4:J5"/>
    <mergeCell ref="K4:K5"/>
    <mergeCell ref="L4:L5"/>
    <mergeCell ref="M4:M5"/>
  </mergeCells>
  <pageMargins left="0.697916666666667" right="0.1875" top="0.510416666666667" bottom="1" header="0.5" footer="0.5"/>
  <pageSetup paperSize="9" scale="6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2"/>
  <sheetViews>
    <sheetView zoomScale="90" zoomScaleNormal="90" workbookViewId="0">
      <selection activeCell="A32" sqref="$A32:$XFD32"/>
    </sheetView>
  </sheetViews>
  <sheetFormatPr defaultColWidth="10.6666666666667" defaultRowHeight="14.25" customHeight="1" outlineLevelCol="3"/>
  <cols>
    <col min="1" max="1" width="54.5" style="70" customWidth="1"/>
    <col min="2" max="2" width="53.6666666666667" style="70" customWidth="1"/>
    <col min="3" max="3" width="51" style="70" customWidth="1"/>
    <col min="4" max="4" width="51.1666666666667" style="70" customWidth="1"/>
    <col min="5" max="16384" width="10.6666666666667" style="185" customWidth="1"/>
  </cols>
  <sheetData>
    <row r="1" ht="36" customHeight="1" spans="1:4">
      <c r="A1" s="139" t="s">
        <v>133</v>
      </c>
      <c r="B1" s="82"/>
      <c r="C1" s="82"/>
      <c r="D1" s="82" t="s">
        <v>133</v>
      </c>
    </row>
    <row r="2" ht="25.5" customHeight="1" spans="1:4">
      <c r="A2" s="22" t="s">
        <v>134</v>
      </c>
      <c r="B2" s="22"/>
      <c r="C2" s="22"/>
      <c r="D2" s="22"/>
    </row>
    <row r="3" ht="18" customHeight="1" spans="1:4">
      <c r="A3" s="23" t="s">
        <v>2</v>
      </c>
      <c r="B3" s="23"/>
      <c r="C3" s="24"/>
      <c r="D3" s="196" t="s">
        <v>62</v>
      </c>
    </row>
    <row r="4" ht="19.5" customHeight="1" spans="1:4">
      <c r="A4" s="212" t="s">
        <v>135</v>
      </c>
      <c r="B4" s="213"/>
      <c r="C4" s="214" t="s">
        <v>136</v>
      </c>
      <c r="D4" s="213"/>
    </row>
    <row r="5" ht="21.75" customHeight="1" spans="1:4">
      <c r="A5" s="215" t="s">
        <v>6</v>
      </c>
      <c r="B5" s="216" t="s">
        <v>7</v>
      </c>
      <c r="C5" s="217" t="s">
        <v>137</v>
      </c>
      <c r="D5" s="216" t="s">
        <v>7</v>
      </c>
    </row>
    <row r="6" ht="17.25" customHeight="1" spans="1:4">
      <c r="A6" s="218"/>
      <c r="B6" s="219"/>
      <c r="C6" s="220"/>
      <c r="D6" s="219"/>
    </row>
    <row r="7" ht="20.25" customHeight="1" spans="1:4">
      <c r="A7" s="221" t="s">
        <v>138</v>
      </c>
      <c r="B7" s="222">
        <v>8980556.61</v>
      </c>
      <c r="C7" s="223" t="s">
        <v>139</v>
      </c>
      <c r="D7" s="224">
        <v>8980556.61</v>
      </c>
    </row>
    <row r="8" ht="20.25" customHeight="1" spans="1:4">
      <c r="A8" s="225" t="s">
        <v>140</v>
      </c>
      <c r="B8" s="226">
        <v>8980556.61</v>
      </c>
      <c r="C8" s="227" t="s">
        <v>141</v>
      </c>
      <c r="D8" s="228">
        <v>7455516.02</v>
      </c>
    </row>
    <row r="9" ht="20.25" customHeight="1" spans="1:4">
      <c r="A9" s="225" t="s">
        <v>142</v>
      </c>
      <c r="B9" s="226">
        <v>8980556.61</v>
      </c>
      <c r="C9" s="227" t="s">
        <v>143</v>
      </c>
      <c r="D9" s="228"/>
    </row>
    <row r="10" ht="20.25" customHeight="1" spans="1:4">
      <c r="A10" s="223" t="s">
        <v>144</v>
      </c>
      <c r="B10" s="229"/>
      <c r="C10" s="230" t="s">
        <v>145</v>
      </c>
      <c r="D10" s="228"/>
    </row>
    <row r="11" ht="20.25" customHeight="1" spans="1:4">
      <c r="A11" s="223" t="s">
        <v>146</v>
      </c>
      <c r="B11" s="231"/>
      <c r="C11" s="230" t="s">
        <v>147</v>
      </c>
      <c r="D11" s="228"/>
    </row>
    <row r="12" ht="20.25" customHeight="1" spans="1:4">
      <c r="A12" s="223" t="s">
        <v>148</v>
      </c>
      <c r="B12" s="231"/>
      <c r="C12" s="230" t="s">
        <v>149</v>
      </c>
      <c r="D12" s="228"/>
    </row>
    <row r="13" ht="20.25" customHeight="1" spans="1:4">
      <c r="A13" s="223" t="s">
        <v>150</v>
      </c>
      <c r="B13" s="231"/>
      <c r="C13" s="230" t="s">
        <v>151</v>
      </c>
      <c r="D13" s="228"/>
    </row>
    <row r="14" ht="20.25" customHeight="1" spans="1:4">
      <c r="A14" s="223" t="s">
        <v>152</v>
      </c>
      <c r="B14" s="232"/>
      <c r="C14" s="230" t="s">
        <v>153</v>
      </c>
      <c r="D14" s="228"/>
    </row>
    <row r="15" ht="20.25" customHeight="1" spans="1:4">
      <c r="A15" s="223" t="s">
        <v>154</v>
      </c>
      <c r="B15" s="231"/>
      <c r="C15" s="230" t="s">
        <v>155</v>
      </c>
      <c r="D15" s="228">
        <v>639764.56</v>
      </c>
    </row>
    <row r="16" ht="20.25" customHeight="1" spans="1:4">
      <c r="A16" s="233"/>
      <c r="B16" s="136"/>
      <c r="C16" s="230" t="s">
        <v>156</v>
      </c>
      <c r="D16" s="228">
        <v>534147.75</v>
      </c>
    </row>
    <row r="17" ht="20.25" customHeight="1" spans="1:4">
      <c r="A17" s="233" t="s">
        <v>157</v>
      </c>
      <c r="B17" s="95"/>
      <c r="C17" s="230" t="s">
        <v>158</v>
      </c>
      <c r="D17" s="228"/>
    </row>
    <row r="18" ht="20.25" customHeight="1" spans="1:4">
      <c r="A18" s="233" t="s">
        <v>140</v>
      </c>
      <c r="B18" s="95"/>
      <c r="C18" s="230" t="s">
        <v>159</v>
      </c>
      <c r="D18" s="228"/>
    </row>
    <row r="19" ht="20.25" customHeight="1" spans="1:4">
      <c r="A19" s="233" t="s">
        <v>152</v>
      </c>
      <c r="B19" s="95"/>
      <c r="C19" s="230" t="s">
        <v>160</v>
      </c>
      <c r="D19" s="228"/>
    </row>
    <row r="20" ht="20.25" customHeight="1" spans="1:4">
      <c r="A20" s="233" t="s">
        <v>154</v>
      </c>
      <c r="B20" s="95"/>
      <c r="C20" s="230" t="s">
        <v>161</v>
      </c>
      <c r="D20" s="228"/>
    </row>
    <row r="21" ht="20.25" customHeight="1" spans="1:4">
      <c r="A21" s="233"/>
      <c r="B21" s="95"/>
      <c r="C21" s="223" t="s">
        <v>162</v>
      </c>
      <c r="D21" s="228"/>
    </row>
    <row r="22" ht="20.25" customHeight="1" spans="1:4">
      <c r="A22" s="233"/>
      <c r="B22" s="95"/>
      <c r="C22" s="223" t="s">
        <v>163</v>
      </c>
      <c r="D22" s="228"/>
    </row>
    <row r="23" ht="20.25" customHeight="1" spans="1:4">
      <c r="A23" s="233"/>
      <c r="B23" s="95"/>
      <c r="C23" s="223" t="s">
        <v>164</v>
      </c>
      <c r="D23" s="228"/>
    </row>
    <row r="24" ht="20.25" customHeight="1" spans="1:4">
      <c r="A24" s="223"/>
      <c r="B24" s="136"/>
      <c r="C24" s="223" t="s">
        <v>165</v>
      </c>
      <c r="D24" s="228"/>
    </row>
    <row r="25" ht="20.25" customHeight="1" spans="1:4">
      <c r="A25" s="223"/>
      <c r="B25" s="136"/>
      <c r="C25" s="223" t="s">
        <v>166</v>
      </c>
      <c r="D25" s="228"/>
    </row>
    <row r="26" ht="20.25" customHeight="1" spans="1:4">
      <c r="A26" s="230"/>
      <c r="B26" s="136"/>
      <c r="C26" s="223" t="s">
        <v>167</v>
      </c>
      <c r="D26" s="228">
        <v>351128.28</v>
      </c>
    </row>
    <row r="27" ht="20.25" customHeight="1" spans="1:4">
      <c r="A27" s="223"/>
      <c r="B27" s="136"/>
      <c r="C27" s="223" t="s">
        <v>168</v>
      </c>
      <c r="D27" s="228"/>
    </row>
    <row r="28" ht="20.25" customHeight="1" spans="1:4">
      <c r="A28" s="223"/>
      <c r="B28" s="136"/>
      <c r="C28" s="223" t="s">
        <v>169</v>
      </c>
      <c r="D28" s="228"/>
    </row>
    <row r="29" ht="20.25" customHeight="1" spans="1:4">
      <c r="A29" s="230"/>
      <c r="B29" s="136"/>
      <c r="C29" s="223" t="s">
        <v>170</v>
      </c>
      <c r="D29" s="228"/>
    </row>
    <row r="30" ht="20.25" customHeight="1" spans="1:4">
      <c r="A30" s="230"/>
      <c r="B30" s="136"/>
      <c r="C30" s="223" t="s">
        <v>171</v>
      </c>
      <c r="D30" s="228"/>
    </row>
    <row r="31" ht="20.25" customHeight="1" spans="1:4">
      <c r="A31" s="230"/>
      <c r="B31" s="136"/>
      <c r="C31" s="223" t="s">
        <v>172</v>
      </c>
      <c r="D31" s="234"/>
    </row>
    <row r="32" ht="20.25" customHeight="1" spans="1:4">
      <c r="A32" s="235" t="s">
        <v>58</v>
      </c>
      <c r="B32" s="236">
        <v>8980556.61</v>
      </c>
      <c r="C32" s="235" t="s">
        <v>59</v>
      </c>
      <c r="D32" s="236">
        <v>8980556.61</v>
      </c>
    </row>
  </sheetData>
  <mergeCells count="9">
    <mergeCell ref="A1:D1"/>
    <mergeCell ref="A2:D2"/>
    <mergeCell ref="A3:B3"/>
    <mergeCell ref="A4:B4"/>
    <mergeCell ref="C4:D4"/>
    <mergeCell ref="A5:A6"/>
    <mergeCell ref="B5:B6"/>
    <mergeCell ref="C5:C6"/>
    <mergeCell ref="D5:D6"/>
  </mergeCells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39"/>
  <sheetViews>
    <sheetView showGridLines="0" topLeftCell="E1" workbookViewId="0">
      <selection activeCell="D5" sqref="D5:F5"/>
    </sheetView>
  </sheetViews>
  <sheetFormatPr defaultColWidth="10" defaultRowHeight="12.75" customHeight="1"/>
  <cols>
    <col min="1" max="2" width="4.33333333333333" style="2" customWidth="1"/>
    <col min="3" max="3" width="26.6666666666667" style="2" customWidth="1"/>
    <col min="4" max="9" width="17.6666666666667" style="2" customWidth="1"/>
    <col min="10" max="11" width="4.33333333333333" style="2" customWidth="1"/>
    <col min="12" max="12" width="31" style="2" customWidth="1"/>
    <col min="13" max="18" width="17.6666666666667" style="2" customWidth="1"/>
    <col min="19" max="16384" width="10" style="83" customWidth="1"/>
  </cols>
  <sheetData>
    <row r="1" s="1" customFormat="1" ht="15" customHeight="1" spans="1:18">
      <c r="A1" s="145" t="s">
        <v>173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="104" customFormat="1" ht="39.75" customHeight="1" spans="1:18">
      <c r="A2" s="148" t="s">
        <v>174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50"/>
    </row>
    <row r="3" s="1" customFormat="1" ht="15" customHeight="1" spans="1:18">
      <c r="A3" s="202" t="s">
        <v>2</v>
      </c>
      <c r="B3" s="2"/>
      <c r="C3" s="2"/>
      <c r="D3" s="2"/>
      <c r="E3" s="2"/>
      <c r="F3" s="2"/>
      <c r="G3" s="2"/>
      <c r="H3" s="2"/>
      <c r="I3" s="2"/>
      <c r="J3" s="206" t="s">
        <v>3</v>
      </c>
      <c r="K3" s="207"/>
      <c r="L3" s="207"/>
      <c r="M3" s="207"/>
      <c r="N3" s="207"/>
      <c r="O3" s="207"/>
      <c r="P3" s="207"/>
      <c r="Q3" s="207"/>
      <c r="R3" s="210"/>
    </row>
    <row r="4" s="105" customFormat="1" ht="18" customHeight="1" spans="1:18">
      <c r="A4" s="64" t="s">
        <v>136</v>
      </c>
      <c r="B4" s="203"/>
      <c r="C4" s="203"/>
      <c r="D4" s="203"/>
      <c r="E4" s="203"/>
      <c r="F4" s="203"/>
      <c r="G4" s="203"/>
      <c r="H4" s="203"/>
      <c r="I4" s="203"/>
      <c r="J4" s="64" t="s">
        <v>136</v>
      </c>
      <c r="K4" s="203"/>
      <c r="L4" s="203"/>
      <c r="M4" s="203"/>
      <c r="N4" s="203"/>
      <c r="O4" s="203"/>
      <c r="P4" s="203"/>
      <c r="Q4" s="203"/>
      <c r="R4" s="211"/>
    </row>
    <row r="5" s="105" customFormat="1" ht="18" customHeight="1" spans="1:18">
      <c r="A5" s="64" t="s">
        <v>175</v>
      </c>
      <c r="B5" s="203"/>
      <c r="C5" s="203"/>
      <c r="D5" s="64" t="s">
        <v>84</v>
      </c>
      <c r="E5" s="203"/>
      <c r="F5" s="203"/>
      <c r="G5" s="64" t="s">
        <v>85</v>
      </c>
      <c r="H5" s="203"/>
      <c r="I5" s="203"/>
      <c r="J5" s="64" t="s">
        <v>176</v>
      </c>
      <c r="K5" s="203"/>
      <c r="L5" s="203"/>
      <c r="M5" s="64" t="s">
        <v>84</v>
      </c>
      <c r="N5" s="203"/>
      <c r="O5" s="203"/>
      <c r="P5" s="64" t="s">
        <v>85</v>
      </c>
      <c r="Q5" s="203"/>
      <c r="R5" s="211"/>
    </row>
    <row r="6" s="105" customFormat="1" ht="18" customHeight="1" spans="1:18">
      <c r="A6" s="64" t="s">
        <v>177</v>
      </c>
      <c r="B6" s="64" t="s">
        <v>178</v>
      </c>
      <c r="C6" s="64" t="s">
        <v>83</v>
      </c>
      <c r="D6" s="64" t="s">
        <v>68</v>
      </c>
      <c r="E6" s="64" t="s">
        <v>93</v>
      </c>
      <c r="F6" s="64" t="s">
        <v>94</v>
      </c>
      <c r="G6" s="64" t="s">
        <v>68</v>
      </c>
      <c r="H6" s="64" t="s">
        <v>93</v>
      </c>
      <c r="I6" s="64" t="s">
        <v>94</v>
      </c>
      <c r="J6" s="64" t="s">
        <v>177</v>
      </c>
      <c r="K6" s="64" t="s">
        <v>178</v>
      </c>
      <c r="L6" s="64" t="s">
        <v>83</v>
      </c>
      <c r="M6" s="64" t="s">
        <v>68</v>
      </c>
      <c r="N6" s="64" t="s">
        <v>93</v>
      </c>
      <c r="O6" s="64" t="s">
        <v>94</v>
      </c>
      <c r="P6" s="64" t="s">
        <v>68</v>
      </c>
      <c r="Q6" s="64" t="s">
        <v>93</v>
      </c>
      <c r="R6" s="14" t="s">
        <v>94</v>
      </c>
    </row>
    <row r="7" customHeight="1" spans="1:18">
      <c r="A7" s="79">
        <v>1</v>
      </c>
      <c r="B7" s="79">
        <v>2</v>
      </c>
      <c r="C7" s="79">
        <v>3</v>
      </c>
      <c r="D7" s="136">
        <v>4</v>
      </c>
      <c r="E7" s="136">
        <v>5</v>
      </c>
      <c r="F7" s="136">
        <v>6</v>
      </c>
      <c r="G7" s="136">
        <v>7</v>
      </c>
      <c r="H7" s="136">
        <v>8</v>
      </c>
      <c r="I7" s="136">
        <v>9</v>
      </c>
      <c r="J7" s="79">
        <v>10</v>
      </c>
      <c r="K7" s="79">
        <v>11</v>
      </c>
      <c r="L7" s="208">
        <v>12</v>
      </c>
      <c r="M7" s="136">
        <v>13</v>
      </c>
      <c r="N7" s="136">
        <v>14</v>
      </c>
      <c r="O7" s="136">
        <v>15</v>
      </c>
      <c r="P7" s="136">
        <v>16</v>
      </c>
      <c r="Q7" s="136">
        <v>17</v>
      </c>
      <c r="R7" s="136">
        <v>18</v>
      </c>
    </row>
    <row r="8" s="106" customFormat="1" ht="20.25" customHeight="1" spans="1:18">
      <c r="A8" s="66" t="s">
        <v>179</v>
      </c>
      <c r="B8" s="66" t="s">
        <v>180</v>
      </c>
      <c r="C8" s="66" t="s">
        <v>181</v>
      </c>
      <c r="D8" s="121">
        <v>5355125.05</v>
      </c>
      <c r="E8" s="121">
        <v>5355125.05</v>
      </c>
      <c r="F8" s="121"/>
      <c r="G8" s="121"/>
      <c r="H8" s="121"/>
      <c r="I8" s="121"/>
      <c r="J8" s="66" t="s">
        <v>182</v>
      </c>
      <c r="K8" s="66" t="s">
        <v>180</v>
      </c>
      <c r="L8" s="18" t="s">
        <v>183</v>
      </c>
      <c r="M8" s="121">
        <v>5355125.05</v>
      </c>
      <c r="N8" s="121">
        <v>5355125.05</v>
      </c>
      <c r="O8" s="121"/>
      <c r="P8" s="121"/>
      <c r="Q8" s="121"/>
      <c r="R8" s="121"/>
    </row>
    <row r="9" ht="20.25" customHeight="1" spans="1:18">
      <c r="A9" s="66" t="s">
        <v>180</v>
      </c>
      <c r="B9" s="66" t="s">
        <v>184</v>
      </c>
      <c r="C9" s="66" t="s">
        <v>185</v>
      </c>
      <c r="D9" s="121">
        <v>3652369</v>
      </c>
      <c r="E9" s="121">
        <v>3652369</v>
      </c>
      <c r="F9" s="121"/>
      <c r="G9" s="121"/>
      <c r="H9" s="121"/>
      <c r="I9" s="121"/>
      <c r="J9" s="66" t="s">
        <v>180</v>
      </c>
      <c r="K9" s="66" t="s">
        <v>184</v>
      </c>
      <c r="L9" s="18" t="s">
        <v>186</v>
      </c>
      <c r="M9" s="121">
        <v>1237692</v>
      </c>
      <c r="N9" s="121">
        <v>1237692</v>
      </c>
      <c r="O9" s="121"/>
      <c r="P9" s="121"/>
      <c r="Q9" s="121"/>
      <c r="R9" s="121"/>
    </row>
    <row r="10" ht="20.25" customHeight="1" spans="1:18">
      <c r="A10" s="66" t="s">
        <v>180</v>
      </c>
      <c r="B10" s="66" t="s">
        <v>187</v>
      </c>
      <c r="C10" s="66" t="s">
        <v>188</v>
      </c>
      <c r="D10" s="121">
        <v>1211193.93</v>
      </c>
      <c r="E10" s="121">
        <v>1211193.93</v>
      </c>
      <c r="F10" s="121"/>
      <c r="G10" s="121"/>
      <c r="H10" s="121"/>
      <c r="I10" s="121"/>
      <c r="J10" s="66" t="s">
        <v>180</v>
      </c>
      <c r="K10" s="66" t="s">
        <v>187</v>
      </c>
      <c r="L10" s="18" t="s">
        <v>189</v>
      </c>
      <c r="M10" s="121">
        <v>1639536</v>
      </c>
      <c r="N10" s="121">
        <v>1639536</v>
      </c>
      <c r="O10" s="121"/>
      <c r="P10" s="121"/>
      <c r="Q10" s="121"/>
      <c r="R10" s="121"/>
    </row>
    <row r="11" ht="20.25" customHeight="1" spans="1:18">
      <c r="A11" s="66" t="s">
        <v>180</v>
      </c>
      <c r="B11" s="66" t="s">
        <v>190</v>
      </c>
      <c r="C11" s="66" t="s">
        <v>191</v>
      </c>
      <c r="D11" s="121">
        <v>351128.28</v>
      </c>
      <c r="E11" s="121">
        <v>351128.28</v>
      </c>
      <c r="F11" s="121"/>
      <c r="G11" s="121"/>
      <c r="H11" s="121"/>
      <c r="I11" s="121"/>
      <c r="J11" s="66" t="s">
        <v>180</v>
      </c>
      <c r="K11" s="66" t="s">
        <v>190</v>
      </c>
      <c r="L11" s="18" t="s">
        <v>192</v>
      </c>
      <c r="M11" s="121">
        <v>775141</v>
      </c>
      <c r="N11" s="121">
        <v>775141</v>
      </c>
      <c r="O11" s="121"/>
      <c r="P11" s="121"/>
      <c r="Q11" s="121"/>
      <c r="R11" s="121"/>
    </row>
    <row r="12" ht="20.25" customHeight="1" spans="1:18">
      <c r="A12" s="66" t="s">
        <v>180</v>
      </c>
      <c r="B12" s="66" t="s">
        <v>193</v>
      </c>
      <c r="C12" s="66" t="s">
        <v>194</v>
      </c>
      <c r="D12" s="121">
        <v>140433.84</v>
      </c>
      <c r="E12" s="121">
        <v>140433.84</v>
      </c>
      <c r="F12" s="121"/>
      <c r="G12" s="121"/>
      <c r="H12" s="121"/>
      <c r="I12" s="121"/>
      <c r="J12" s="66" t="s">
        <v>180</v>
      </c>
      <c r="K12" s="66" t="s">
        <v>195</v>
      </c>
      <c r="L12" s="18" t="s">
        <v>196</v>
      </c>
      <c r="M12" s="121">
        <v>420843.04</v>
      </c>
      <c r="N12" s="121">
        <v>420843.04</v>
      </c>
      <c r="O12" s="121"/>
      <c r="P12" s="121"/>
      <c r="Q12" s="121"/>
      <c r="R12" s="121"/>
    </row>
    <row r="13" ht="20.25" customHeight="1" spans="1:18">
      <c r="A13" s="66" t="s">
        <v>197</v>
      </c>
      <c r="B13" s="66" t="s">
        <v>180</v>
      </c>
      <c r="C13" s="66" t="s">
        <v>198</v>
      </c>
      <c r="D13" s="121">
        <v>1622472.56</v>
      </c>
      <c r="E13" s="121">
        <v>571472.56</v>
      </c>
      <c r="F13" s="121">
        <v>1051000</v>
      </c>
      <c r="G13" s="121"/>
      <c r="H13" s="121"/>
      <c r="I13" s="121"/>
      <c r="J13" s="66" t="s">
        <v>180</v>
      </c>
      <c r="K13" s="66" t="s">
        <v>199</v>
      </c>
      <c r="L13" s="18" t="s">
        <v>200</v>
      </c>
      <c r="M13" s="121">
        <v>210421.52</v>
      </c>
      <c r="N13" s="121">
        <v>210421.52</v>
      </c>
      <c r="O13" s="121"/>
      <c r="P13" s="121"/>
      <c r="Q13" s="121"/>
      <c r="R13" s="121"/>
    </row>
    <row r="14" ht="20.25" customHeight="1" spans="1:18">
      <c r="A14" s="66" t="s">
        <v>180</v>
      </c>
      <c r="B14" s="66" t="s">
        <v>184</v>
      </c>
      <c r="C14" s="66" t="s">
        <v>201</v>
      </c>
      <c r="D14" s="121">
        <v>899972.56</v>
      </c>
      <c r="E14" s="121">
        <v>495972.56</v>
      </c>
      <c r="F14" s="121">
        <v>404000</v>
      </c>
      <c r="G14" s="121"/>
      <c r="H14" s="121"/>
      <c r="I14" s="121"/>
      <c r="J14" s="66" t="s">
        <v>180</v>
      </c>
      <c r="K14" s="66" t="s">
        <v>202</v>
      </c>
      <c r="L14" s="18" t="s">
        <v>203</v>
      </c>
      <c r="M14" s="121">
        <v>387892.3</v>
      </c>
      <c r="N14" s="121">
        <v>387892.3</v>
      </c>
      <c r="O14" s="121"/>
      <c r="P14" s="121"/>
      <c r="Q14" s="121"/>
      <c r="R14" s="121"/>
    </row>
    <row r="15" ht="20.25" customHeight="1" spans="1:18">
      <c r="A15" s="66" t="s">
        <v>180</v>
      </c>
      <c r="B15" s="66" t="s">
        <v>187</v>
      </c>
      <c r="C15" s="66" t="s">
        <v>204</v>
      </c>
      <c r="D15" s="121">
        <v>108800</v>
      </c>
      <c r="E15" s="121"/>
      <c r="F15" s="121">
        <v>108800</v>
      </c>
      <c r="G15" s="121"/>
      <c r="H15" s="121"/>
      <c r="I15" s="121"/>
      <c r="J15" s="66" t="s">
        <v>180</v>
      </c>
      <c r="K15" s="66" t="s">
        <v>205</v>
      </c>
      <c r="L15" s="18" t="s">
        <v>206</v>
      </c>
      <c r="M15" s="121">
        <v>131513.45</v>
      </c>
      <c r="N15" s="121">
        <v>131513.45</v>
      </c>
      <c r="O15" s="121"/>
      <c r="P15" s="121"/>
      <c r="Q15" s="121"/>
      <c r="R15" s="121"/>
    </row>
    <row r="16" ht="20.25" customHeight="1" spans="1:18">
      <c r="A16" s="66" t="s">
        <v>180</v>
      </c>
      <c r="B16" s="66" t="s">
        <v>190</v>
      </c>
      <c r="C16" s="66" t="s">
        <v>207</v>
      </c>
      <c r="D16" s="121">
        <v>308000</v>
      </c>
      <c r="E16" s="121"/>
      <c r="F16" s="121">
        <v>308000</v>
      </c>
      <c r="G16" s="121"/>
      <c r="H16" s="121"/>
      <c r="I16" s="121"/>
      <c r="J16" s="66" t="s">
        <v>180</v>
      </c>
      <c r="K16" s="66" t="s">
        <v>208</v>
      </c>
      <c r="L16" s="18" t="s">
        <v>209</v>
      </c>
      <c r="M16" s="121">
        <v>60523.62</v>
      </c>
      <c r="N16" s="121">
        <v>60523.62</v>
      </c>
      <c r="O16" s="121"/>
      <c r="P16" s="121"/>
      <c r="Q16" s="121"/>
      <c r="R16" s="121"/>
    </row>
    <row r="17" ht="20.25" customHeight="1" spans="1:18">
      <c r="A17" s="66" t="s">
        <v>180</v>
      </c>
      <c r="B17" s="66" t="s">
        <v>210</v>
      </c>
      <c r="C17" s="66" t="s">
        <v>211</v>
      </c>
      <c r="D17" s="121">
        <v>3200</v>
      </c>
      <c r="E17" s="121"/>
      <c r="F17" s="121">
        <v>3200</v>
      </c>
      <c r="G17" s="121"/>
      <c r="H17" s="121"/>
      <c r="I17" s="121"/>
      <c r="J17" s="66" t="s">
        <v>180</v>
      </c>
      <c r="K17" s="66" t="s">
        <v>212</v>
      </c>
      <c r="L17" s="18" t="s">
        <v>191</v>
      </c>
      <c r="M17" s="121">
        <v>351128.28</v>
      </c>
      <c r="N17" s="121">
        <v>351128.28</v>
      </c>
      <c r="O17" s="121"/>
      <c r="P17" s="121"/>
      <c r="Q17" s="121"/>
      <c r="R17" s="121"/>
    </row>
    <row r="18" ht="20.25" customHeight="1" spans="1:18">
      <c r="A18" s="66" t="s">
        <v>180</v>
      </c>
      <c r="B18" s="66" t="s">
        <v>213</v>
      </c>
      <c r="C18" s="66" t="s">
        <v>214</v>
      </c>
      <c r="D18" s="121">
        <v>64000</v>
      </c>
      <c r="E18" s="121"/>
      <c r="F18" s="121">
        <v>64000</v>
      </c>
      <c r="G18" s="121"/>
      <c r="H18" s="121"/>
      <c r="I18" s="121"/>
      <c r="J18" s="66" t="s">
        <v>180</v>
      </c>
      <c r="K18" s="66" t="s">
        <v>193</v>
      </c>
      <c r="L18" s="18" t="s">
        <v>194</v>
      </c>
      <c r="M18" s="121">
        <v>140433.84</v>
      </c>
      <c r="N18" s="121">
        <v>140433.84</v>
      </c>
      <c r="O18" s="121"/>
      <c r="P18" s="121"/>
      <c r="Q18" s="121"/>
      <c r="R18" s="121"/>
    </row>
    <row r="19" ht="20.25" customHeight="1" spans="1:18">
      <c r="A19" s="66" t="s">
        <v>180</v>
      </c>
      <c r="B19" s="66" t="s">
        <v>195</v>
      </c>
      <c r="C19" s="66" t="s">
        <v>215</v>
      </c>
      <c r="D19" s="121">
        <v>106000</v>
      </c>
      <c r="E19" s="121">
        <v>36000</v>
      </c>
      <c r="F19" s="121">
        <v>70000</v>
      </c>
      <c r="G19" s="121"/>
      <c r="H19" s="121"/>
      <c r="I19" s="121"/>
      <c r="J19" s="66" t="s">
        <v>216</v>
      </c>
      <c r="K19" s="66" t="s">
        <v>180</v>
      </c>
      <c r="L19" s="18" t="s">
        <v>217</v>
      </c>
      <c r="M19" s="121">
        <v>1622472.56</v>
      </c>
      <c r="N19" s="121">
        <v>571472.56</v>
      </c>
      <c r="O19" s="121">
        <v>1051000</v>
      </c>
      <c r="P19" s="121"/>
      <c r="Q19" s="121"/>
      <c r="R19" s="121"/>
    </row>
    <row r="20" ht="20.25" customHeight="1" spans="1:18">
      <c r="A20" s="66" t="s">
        <v>180</v>
      </c>
      <c r="B20" s="66" t="s">
        <v>199</v>
      </c>
      <c r="C20" s="66" t="s">
        <v>218</v>
      </c>
      <c r="D20" s="121">
        <v>34000</v>
      </c>
      <c r="E20" s="121">
        <v>4000</v>
      </c>
      <c r="F20" s="121">
        <v>30000</v>
      </c>
      <c r="G20" s="121"/>
      <c r="H20" s="121"/>
      <c r="I20" s="121"/>
      <c r="J20" s="66" t="s">
        <v>180</v>
      </c>
      <c r="K20" s="66" t="s">
        <v>184</v>
      </c>
      <c r="L20" s="18" t="s">
        <v>219</v>
      </c>
      <c r="M20" s="121">
        <v>174600</v>
      </c>
      <c r="N20" s="121">
        <v>65600</v>
      </c>
      <c r="O20" s="121">
        <v>109000</v>
      </c>
      <c r="P20" s="121"/>
      <c r="Q20" s="121"/>
      <c r="R20" s="121"/>
    </row>
    <row r="21" ht="20.25" customHeight="1" spans="1:18">
      <c r="A21" s="66" t="s">
        <v>180</v>
      </c>
      <c r="B21" s="66" t="s">
        <v>193</v>
      </c>
      <c r="C21" s="66" t="s">
        <v>220</v>
      </c>
      <c r="D21" s="121">
        <v>98500</v>
      </c>
      <c r="E21" s="121">
        <v>35500</v>
      </c>
      <c r="F21" s="121">
        <v>63000</v>
      </c>
      <c r="G21" s="121"/>
      <c r="H21" s="121"/>
      <c r="I21" s="121"/>
      <c r="J21" s="66" t="s">
        <v>180</v>
      </c>
      <c r="K21" s="66" t="s">
        <v>187</v>
      </c>
      <c r="L21" s="18" t="s">
        <v>221</v>
      </c>
      <c r="M21" s="121">
        <v>60000</v>
      </c>
      <c r="N21" s="121"/>
      <c r="O21" s="121">
        <v>60000</v>
      </c>
      <c r="P21" s="121"/>
      <c r="Q21" s="121"/>
      <c r="R21" s="121"/>
    </row>
    <row r="22" ht="20.25" customHeight="1" spans="1:18">
      <c r="A22" s="66" t="s">
        <v>222</v>
      </c>
      <c r="B22" s="66" t="s">
        <v>180</v>
      </c>
      <c r="C22" s="66" t="s">
        <v>223</v>
      </c>
      <c r="D22" s="121">
        <v>60000</v>
      </c>
      <c r="E22" s="121"/>
      <c r="F22" s="121">
        <v>60000</v>
      </c>
      <c r="G22" s="121"/>
      <c r="H22" s="121"/>
      <c r="I22" s="121"/>
      <c r="J22" s="66" t="s">
        <v>180</v>
      </c>
      <c r="K22" s="66" t="s">
        <v>224</v>
      </c>
      <c r="L22" s="18" t="s">
        <v>225</v>
      </c>
      <c r="M22" s="121">
        <v>17000</v>
      </c>
      <c r="N22" s="121">
        <v>17000</v>
      </c>
      <c r="O22" s="121"/>
      <c r="P22" s="121"/>
      <c r="Q22" s="121"/>
      <c r="R22" s="121"/>
    </row>
    <row r="23" ht="20.25" customHeight="1" spans="1:18">
      <c r="A23" s="66" t="s">
        <v>180</v>
      </c>
      <c r="B23" s="66" t="s">
        <v>213</v>
      </c>
      <c r="C23" s="66" t="s">
        <v>226</v>
      </c>
      <c r="D23" s="121">
        <v>60000</v>
      </c>
      <c r="E23" s="121"/>
      <c r="F23" s="121">
        <v>60000</v>
      </c>
      <c r="G23" s="121"/>
      <c r="H23" s="121"/>
      <c r="I23" s="121"/>
      <c r="J23" s="66" t="s">
        <v>180</v>
      </c>
      <c r="K23" s="66" t="s">
        <v>205</v>
      </c>
      <c r="L23" s="18" t="s">
        <v>227</v>
      </c>
      <c r="M23" s="121">
        <v>255000</v>
      </c>
      <c r="N23" s="121">
        <v>40000</v>
      </c>
      <c r="O23" s="121">
        <v>215000</v>
      </c>
      <c r="P23" s="121"/>
      <c r="Q23" s="121"/>
      <c r="R23" s="121"/>
    </row>
    <row r="24" ht="20.25" customHeight="1" spans="1:18">
      <c r="A24" s="66" t="s">
        <v>228</v>
      </c>
      <c r="B24" s="66" t="s">
        <v>180</v>
      </c>
      <c r="C24" s="66" t="s">
        <v>229</v>
      </c>
      <c r="D24" s="121">
        <v>1942959</v>
      </c>
      <c r="E24" s="121">
        <v>34959</v>
      </c>
      <c r="F24" s="121">
        <v>1908000</v>
      </c>
      <c r="G24" s="121"/>
      <c r="H24" s="121"/>
      <c r="I24" s="121"/>
      <c r="J24" s="66" t="s">
        <v>180</v>
      </c>
      <c r="K24" s="66" t="s">
        <v>212</v>
      </c>
      <c r="L24" s="18" t="s">
        <v>218</v>
      </c>
      <c r="M24" s="121">
        <v>34000</v>
      </c>
      <c r="N24" s="121">
        <v>4000</v>
      </c>
      <c r="O24" s="121">
        <v>30000</v>
      </c>
      <c r="P24" s="121"/>
      <c r="Q24" s="121"/>
      <c r="R24" s="121"/>
    </row>
    <row r="25" ht="20.25" customHeight="1" spans="1:18">
      <c r="A25" s="66" t="s">
        <v>180</v>
      </c>
      <c r="B25" s="66" t="s">
        <v>184</v>
      </c>
      <c r="C25" s="66" t="s">
        <v>230</v>
      </c>
      <c r="D25" s="121">
        <v>34959</v>
      </c>
      <c r="E25" s="121">
        <v>34959</v>
      </c>
      <c r="F25" s="121"/>
      <c r="G25" s="121"/>
      <c r="H25" s="121"/>
      <c r="I25" s="121"/>
      <c r="J25" s="66" t="s">
        <v>180</v>
      </c>
      <c r="K25" s="66" t="s">
        <v>231</v>
      </c>
      <c r="L25" s="18" t="s">
        <v>204</v>
      </c>
      <c r="M25" s="121">
        <v>108800</v>
      </c>
      <c r="N25" s="121"/>
      <c r="O25" s="121">
        <v>108800</v>
      </c>
      <c r="P25" s="121"/>
      <c r="Q25" s="121"/>
      <c r="R25" s="121"/>
    </row>
    <row r="26" ht="20.25" customHeight="1" spans="1:18">
      <c r="A26" s="66" t="s">
        <v>180</v>
      </c>
      <c r="B26" s="66" t="s">
        <v>193</v>
      </c>
      <c r="C26" s="66" t="s">
        <v>232</v>
      </c>
      <c r="D26" s="121">
        <v>1908000</v>
      </c>
      <c r="E26" s="121"/>
      <c r="F26" s="121">
        <v>1908000</v>
      </c>
      <c r="G26" s="121"/>
      <c r="H26" s="121"/>
      <c r="I26" s="121"/>
      <c r="J26" s="66" t="s">
        <v>180</v>
      </c>
      <c r="K26" s="66" t="s">
        <v>233</v>
      </c>
      <c r="L26" s="18" t="s">
        <v>207</v>
      </c>
      <c r="M26" s="121">
        <v>308000</v>
      </c>
      <c r="N26" s="121"/>
      <c r="O26" s="121">
        <v>308000</v>
      </c>
      <c r="P26" s="121"/>
      <c r="Q26" s="121"/>
      <c r="R26" s="121"/>
    </row>
    <row r="27" ht="20.25" customHeight="1" spans="1:18">
      <c r="A27" s="69"/>
      <c r="B27" s="69"/>
      <c r="C27" s="69"/>
      <c r="D27" s="69"/>
      <c r="E27" s="69"/>
      <c r="F27" s="69"/>
      <c r="G27" s="69"/>
      <c r="H27" s="69"/>
      <c r="I27" s="69"/>
      <c r="J27" s="66" t="s">
        <v>180</v>
      </c>
      <c r="K27" s="66" t="s">
        <v>234</v>
      </c>
      <c r="L27" s="18" t="s">
        <v>214</v>
      </c>
      <c r="M27" s="121">
        <v>64000</v>
      </c>
      <c r="N27" s="121"/>
      <c r="O27" s="121">
        <v>64000</v>
      </c>
      <c r="P27" s="121"/>
      <c r="Q27" s="121"/>
      <c r="R27" s="121"/>
    </row>
    <row r="28" ht="20.25" customHeight="1" spans="1:18">
      <c r="A28" s="69"/>
      <c r="B28" s="69"/>
      <c r="C28" s="69"/>
      <c r="D28" s="69"/>
      <c r="E28" s="69"/>
      <c r="F28" s="69"/>
      <c r="G28" s="69"/>
      <c r="H28" s="69"/>
      <c r="I28" s="69"/>
      <c r="J28" s="66" t="s">
        <v>180</v>
      </c>
      <c r="K28" s="66" t="s">
        <v>235</v>
      </c>
      <c r="L28" s="18" t="s">
        <v>236</v>
      </c>
      <c r="M28" s="121">
        <v>3200</v>
      </c>
      <c r="N28" s="121"/>
      <c r="O28" s="121">
        <v>3200</v>
      </c>
      <c r="P28" s="121"/>
      <c r="Q28" s="121"/>
      <c r="R28" s="121"/>
    </row>
    <row r="29" ht="20.25" customHeight="1" spans="1:18">
      <c r="A29" s="69"/>
      <c r="B29" s="69"/>
      <c r="C29" s="69"/>
      <c r="D29" s="69"/>
      <c r="E29" s="69"/>
      <c r="F29" s="69"/>
      <c r="G29" s="69"/>
      <c r="H29" s="69"/>
      <c r="I29" s="69"/>
      <c r="J29" s="66" t="s">
        <v>180</v>
      </c>
      <c r="K29" s="66" t="s">
        <v>237</v>
      </c>
      <c r="L29" s="18" t="s">
        <v>238</v>
      </c>
      <c r="M29" s="121">
        <v>76900.56</v>
      </c>
      <c r="N29" s="121">
        <v>76900.56</v>
      </c>
      <c r="O29" s="121"/>
      <c r="P29" s="121"/>
      <c r="Q29" s="121"/>
      <c r="R29" s="121"/>
    </row>
    <row r="30" ht="20.25" customHeight="1" spans="1:18">
      <c r="A30" s="69"/>
      <c r="B30" s="69"/>
      <c r="C30" s="69"/>
      <c r="D30" s="69"/>
      <c r="E30" s="69"/>
      <c r="F30" s="69"/>
      <c r="G30" s="69"/>
      <c r="H30" s="69"/>
      <c r="I30" s="69"/>
      <c r="J30" s="66" t="s">
        <v>180</v>
      </c>
      <c r="K30" s="66" t="s">
        <v>239</v>
      </c>
      <c r="L30" s="18" t="s">
        <v>240</v>
      </c>
      <c r="M30" s="121">
        <v>672</v>
      </c>
      <c r="N30" s="121">
        <v>672</v>
      </c>
      <c r="O30" s="121"/>
      <c r="P30" s="121"/>
      <c r="Q30" s="121"/>
      <c r="R30" s="121"/>
    </row>
    <row r="31" ht="20.25" customHeight="1" spans="1:18">
      <c r="A31" s="69"/>
      <c r="B31" s="69"/>
      <c r="C31" s="69"/>
      <c r="D31" s="69"/>
      <c r="E31" s="69"/>
      <c r="F31" s="69"/>
      <c r="G31" s="69"/>
      <c r="H31" s="69"/>
      <c r="I31" s="69"/>
      <c r="J31" s="66" t="s">
        <v>180</v>
      </c>
      <c r="K31" s="66" t="s">
        <v>241</v>
      </c>
      <c r="L31" s="18" t="s">
        <v>215</v>
      </c>
      <c r="M31" s="121">
        <v>106000</v>
      </c>
      <c r="N31" s="121">
        <v>36000</v>
      </c>
      <c r="O31" s="121">
        <v>70000</v>
      </c>
      <c r="P31" s="121"/>
      <c r="Q31" s="121"/>
      <c r="R31" s="121"/>
    </row>
    <row r="32" ht="20.25" customHeight="1" spans="1:18">
      <c r="A32" s="69"/>
      <c r="B32" s="69"/>
      <c r="C32" s="69"/>
      <c r="D32" s="69"/>
      <c r="E32" s="69"/>
      <c r="F32" s="69"/>
      <c r="G32" s="69"/>
      <c r="H32" s="69"/>
      <c r="I32" s="69"/>
      <c r="J32" s="66" t="s">
        <v>180</v>
      </c>
      <c r="K32" s="66" t="s">
        <v>242</v>
      </c>
      <c r="L32" s="18" t="s">
        <v>243</v>
      </c>
      <c r="M32" s="121">
        <v>315800</v>
      </c>
      <c r="N32" s="121">
        <v>295800</v>
      </c>
      <c r="O32" s="121">
        <v>20000</v>
      </c>
      <c r="P32" s="121"/>
      <c r="Q32" s="121"/>
      <c r="R32" s="121"/>
    </row>
    <row r="33" ht="20.25" customHeight="1" spans="1:18">
      <c r="A33" s="69"/>
      <c r="B33" s="69"/>
      <c r="C33" s="69"/>
      <c r="D33" s="69"/>
      <c r="E33" s="69"/>
      <c r="F33" s="69"/>
      <c r="G33" s="69"/>
      <c r="H33" s="69"/>
      <c r="I33" s="69"/>
      <c r="J33" s="66" t="s">
        <v>180</v>
      </c>
      <c r="K33" s="66" t="s">
        <v>193</v>
      </c>
      <c r="L33" s="18" t="s">
        <v>220</v>
      </c>
      <c r="M33" s="121">
        <v>98500</v>
      </c>
      <c r="N33" s="121">
        <v>35500</v>
      </c>
      <c r="O33" s="121">
        <v>63000</v>
      </c>
      <c r="P33" s="121"/>
      <c r="Q33" s="121"/>
      <c r="R33" s="121"/>
    </row>
    <row r="34" ht="20.25" customHeight="1" spans="1:18">
      <c r="A34" s="69"/>
      <c r="B34" s="69"/>
      <c r="C34" s="69"/>
      <c r="D34" s="69"/>
      <c r="E34" s="69"/>
      <c r="F34" s="69"/>
      <c r="G34" s="69"/>
      <c r="H34" s="69"/>
      <c r="I34" s="69"/>
      <c r="J34" s="66" t="s">
        <v>244</v>
      </c>
      <c r="K34" s="66" t="s">
        <v>180</v>
      </c>
      <c r="L34" s="18" t="s">
        <v>229</v>
      </c>
      <c r="M34" s="121">
        <v>1942959</v>
      </c>
      <c r="N34" s="121">
        <v>34959</v>
      </c>
      <c r="O34" s="121">
        <v>1908000</v>
      </c>
      <c r="P34" s="121"/>
      <c r="Q34" s="121"/>
      <c r="R34" s="121"/>
    </row>
    <row r="35" ht="20.25" customHeight="1" spans="1:18">
      <c r="A35" s="69"/>
      <c r="B35" s="69"/>
      <c r="C35" s="69"/>
      <c r="D35" s="69"/>
      <c r="E35" s="69"/>
      <c r="F35" s="69"/>
      <c r="G35" s="69"/>
      <c r="H35" s="69"/>
      <c r="I35" s="69"/>
      <c r="J35" s="66" t="s">
        <v>180</v>
      </c>
      <c r="K35" s="66" t="s">
        <v>210</v>
      </c>
      <c r="L35" s="18" t="s">
        <v>245</v>
      </c>
      <c r="M35" s="121">
        <v>34959</v>
      </c>
      <c r="N35" s="121">
        <v>34959</v>
      </c>
      <c r="O35" s="121"/>
      <c r="P35" s="121"/>
      <c r="Q35" s="121"/>
      <c r="R35" s="121"/>
    </row>
    <row r="36" ht="20.25" customHeight="1" spans="1:18">
      <c r="A36" s="69"/>
      <c r="B36" s="69"/>
      <c r="C36" s="69"/>
      <c r="D36" s="69"/>
      <c r="E36" s="69"/>
      <c r="F36" s="69"/>
      <c r="G36" s="69"/>
      <c r="H36" s="69"/>
      <c r="I36" s="69"/>
      <c r="J36" s="66" t="s">
        <v>180</v>
      </c>
      <c r="K36" s="66" t="s">
        <v>193</v>
      </c>
      <c r="L36" s="18" t="s">
        <v>246</v>
      </c>
      <c r="M36" s="121">
        <v>1908000</v>
      </c>
      <c r="N36" s="121"/>
      <c r="O36" s="121">
        <v>1908000</v>
      </c>
      <c r="P36" s="121"/>
      <c r="Q36" s="121"/>
      <c r="R36" s="121"/>
    </row>
    <row r="37" ht="20.25" customHeight="1" spans="1:18">
      <c r="A37" s="69"/>
      <c r="B37" s="69"/>
      <c r="C37" s="69"/>
      <c r="D37" s="69"/>
      <c r="E37" s="69"/>
      <c r="F37" s="69"/>
      <c r="G37" s="69"/>
      <c r="H37" s="69"/>
      <c r="I37" s="69"/>
      <c r="J37" s="66" t="s">
        <v>247</v>
      </c>
      <c r="K37" s="66" t="s">
        <v>180</v>
      </c>
      <c r="L37" s="18" t="s">
        <v>248</v>
      </c>
      <c r="M37" s="121">
        <v>60000</v>
      </c>
      <c r="N37" s="121"/>
      <c r="O37" s="121">
        <v>60000</v>
      </c>
      <c r="P37" s="121"/>
      <c r="Q37" s="121"/>
      <c r="R37" s="121"/>
    </row>
    <row r="38" ht="20.25" customHeight="1" spans="1:18">
      <c r="A38" s="69"/>
      <c r="B38" s="69"/>
      <c r="C38" s="69"/>
      <c r="D38" s="69"/>
      <c r="E38" s="69"/>
      <c r="F38" s="69"/>
      <c r="G38" s="69"/>
      <c r="H38" s="69"/>
      <c r="I38" s="69"/>
      <c r="J38" s="66" t="s">
        <v>180</v>
      </c>
      <c r="K38" s="66" t="s">
        <v>187</v>
      </c>
      <c r="L38" s="18" t="s">
        <v>249</v>
      </c>
      <c r="M38" s="121">
        <v>60000</v>
      </c>
      <c r="N38" s="121"/>
      <c r="O38" s="121">
        <v>60000</v>
      </c>
      <c r="P38" s="121"/>
      <c r="Q38" s="121"/>
      <c r="R38" s="121"/>
    </row>
    <row r="39" s="106" customFormat="1" ht="20.25" customHeight="1" spans="1:18">
      <c r="A39" s="204"/>
      <c r="B39" s="204"/>
      <c r="C39" s="205" t="s">
        <v>59</v>
      </c>
      <c r="D39" s="121">
        <v>8980556.61</v>
      </c>
      <c r="E39" s="121">
        <v>5961556.61</v>
      </c>
      <c r="F39" s="121">
        <v>3019000</v>
      </c>
      <c r="G39" s="121"/>
      <c r="H39" s="121"/>
      <c r="I39" s="121"/>
      <c r="J39" s="204"/>
      <c r="K39" s="204"/>
      <c r="L39" s="209" t="s">
        <v>59</v>
      </c>
      <c r="M39" s="121">
        <v>8980556.61</v>
      </c>
      <c r="N39" s="121">
        <v>5961556.61</v>
      </c>
      <c r="O39" s="121">
        <v>3019000</v>
      </c>
      <c r="P39" s="121"/>
      <c r="Q39" s="121"/>
      <c r="R39" s="121"/>
    </row>
  </sheetData>
  <mergeCells count="12">
    <mergeCell ref="A1:R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6"/>
  <sheetViews>
    <sheetView topLeftCell="B7" workbookViewId="0">
      <selection activeCell="C18" sqref="C18"/>
    </sheetView>
  </sheetViews>
  <sheetFormatPr defaultColWidth="10.3333333333333" defaultRowHeight="14.25" customHeight="1"/>
  <cols>
    <col min="1" max="1" width="23.5" style="183" customWidth="1"/>
    <col min="2" max="2" width="47.7222222222222" style="184" customWidth="1"/>
    <col min="3" max="3" width="28.3333333333333" style="19" customWidth="1"/>
    <col min="4" max="4" width="21.5" style="19" customWidth="1"/>
    <col min="5" max="9" width="28.3333333333333" style="19" customWidth="1"/>
    <col min="10" max="16384" width="10.3333333333333" style="185" customWidth="1"/>
  </cols>
  <sheetData>
    <row r="1" ht="24" customHeight="1" spans="4:9">
      <c r="D1" s="137"/>
      <c r="F1" s="82"/>
      <c r="G1" s="82"/>
      <c r="H1" s="82"/>
      <c r="I1" s="139" t="s">
        <v>250</v>
      </c>
    </row>
    <row r="2" ht="27.75" customHeight="1" spans="1:9">
      <c r="A2" s="53" t="s">
        <v>251</v>
      </c>
      <c r="B2" s="186"/>
      <c r="C2" s="53"/>
      <c r="D2" s="53"/>
      <c r="E2" s="53"/>
      <c r="F2" s="53"/>
      <c r="G2" s="53"/>
      <c r="H2" s="53"/>
      <c r="I2" s="53"/>
    </row>
    <row r="3" s="128" customFormat="1" ht="24" customHeight="1" spans="1:9">
      <c r="A3" s="6" t="s">
        <v>2</v>
      </c>
      <c r="B3" s="187"/>
      <c r="F3" s="140"/>
      <c r="G3" s="140"/>
      <c r="H3" s="140"/>
      <c r="I3" s="196" t="s">
        <v>62</v>
      </c>
    </row>
    <row r="4" ht="20.25" customHeight="1" spans="1:9">
      <c r="A4" s="188" t="s">
        <v>137</v>
      </c>
      <c r="B4" s="189"/>
      <c r="C4" s="88" t="s">
        <v>65</v>
      </c>
      <c r="D4" s="90" t="s">
        <v>93</v>
      </c>
      <c r="E4" s="90"/>
      <c r="F4" s="90"/>
      <c r="G4" s="90"/>
      <c r="H4" s="91"/>
      <c r="I4" s="197" t="s">
        <v>94</v>
      </c>
    </row>
    <row r="5" ht="20.25" customHeight="1" spans="1:9">
      <c r="A5" s="190" t="s">
        <v>82</v>
      </c>
      <c r="B5" s="191" t="s">
        <v>83</v>
      </c>
      <c r="C5" s="92"/>
      <c r="D5" s="91" t="s">
        <v>68</v>
      </c>
      <c r="E5" s="14" t="s">
        <v>183</v>
      </c>
      <c r="F5" s="14" t="s">
        <v>217</v>
      </c>
      <c r="G5" s="14" t="s">
        <v>252</v>
      </c>
      <c r="H5" s="14" t="s">
        <v>248</v>
      </c>
      <c r="I5" s="198"/>
    </row>
    <row r="6" ht="20.25" customHeight="1" spans="1:9">
      <c r="A6" s="190" t="s">
        <v>253</v>
      </c>
      <c r="B6" s="191" t="s">
        <v>254</v>
      </c>
      <c r="C6" s="190" t="s">
        <v>255</v>
      </c>
      <c r="D6" s="190" t="s">
        <v>256</v>
      </c>
      <c r="E6" s="190" t="s">
        <v>257</v>
      </c>
      <c r="F6" s="190" t="s">
        <v>258</v>
      </c>
      <c r="G6" s="190" t="s">
        <v>259</v>
      </c>
      <c r="H6" s="190" t="s">
        <v>260</v>
      </c>
      <c r="I6" s="199" t="s">
        <v>261</v>
      </c>
    </row>
    <row r="7" ht="18.75" customHeight="1" spans="1:9">
      <c r="A7" s="190" t="s">
        <v>95</v>
      </c>
      <c r="B7" s="192" t="s">
        <v>96</v>
      </c>
      <c r="C7" s="193">
        <v>7455516.02</v>
      </c>
      <c r="D7" s="193">
        <v>4436516.02</v>
      </c>
      <c r="E7" s="193">
        <v>3838584.46</v>
      </c>
      <c r="F7" s="193">
        <v>562972.56</v>
      </c>
      <c r="G7" s="193">
        <v>34959</v>
      </c>
      <c r="H7" s="193"/>
      <c r="I7" s="200">
        <v>3019000</v>
      </c>
    </row>
    <row r="8" ht="18.75" customHeight="1" spans="1:9">
      <c r="A8" s="190" t="s">
        <v>97</v>
      </c>
      <c r="B8" s="192" t="s">
        <v>98</v>
      </c>
      <c r="C8" s="193">
        <v>7455516.02</v>
      </c>
      <c r="D8" s="193">
        <v>4436516.02</v>
      </c>
      <c r="E8" s="193">
        <v>3838584.46</v>
      </c>
      <c r="F8" s="193">
        <v>562972.56</v>
      </c>
      <c r="G8" s="193">
        <v>34959</v>
      </c>
      <c r="H8" s="193"/>
      <c r="I8" s="200">
        <v>3019000</v>
      </c>
    </row>
    <row r="9" ht="18.75" customHeight="1" spans="1:9">
      <c r="A9" s="190" t="s">
        <v>99</v>
      </c>
      <c r="B9" s="192" t="s">
        <v>100</v>
      </c>
      <c r="C9" s="193">
        <v>4436516.02</v>
      </c>
      <c r="D9" s="193">
        <v>4436516.02</v>
      </c>
      <c r="E9" s="193">
        <v>3838584.46</v>
      </c>
      <c r="F9" s="193">
        <v>562972.56</v>
      </c>
      <c r="G9" s="193">
        <v>34959</v>
      </c>
      <c r="H9" s="193"/>
      <c r="I9" s="200"/>
    </row>
    <row r="10" ht="18.75" customHeight="1" spans="1:9">
      <c r="A10" s="190" t="s">
        <v>101</v>
      </c>
      <c r="B10" s="192" t="s">
        <v>102</v>
      </c>
      <c r="C10" s="193">
        <v>180000</v>
      </c>
      <c r="D10" s="193"/>
      <c r="E10" s="193"/>
      <c r="F10" s="193"/>
      <c r="G10" s="193"/>
      <c r="H10" s="193"/>
      <c r="I10" s="200">
        <v>180000</v>
      </c>
    </row>
    <row r="11" ht="18.75" customHeight="1" spans="1:9">
      <c r="A11" s="190" t="s">
        <v>103</v>
      </c>
      <c r="B11" s="192" t="s">
        <v>104</v>
      </c>
      <c r="C11" s="193">
        <v>50000</v>
      </c>
      <c r="D11" s="193"/>
      <c r="E11" s="193"/>
      <c r="F11" s="193"/>
      <c r="G11" s="193"/>
      <c r="H11" s="193"/>
      <c r="I11" s="200">
        <v>50000</v>
      </c>
    </row>
    <row r="12" ht="18.75" customHeight="1" spans="1:9">
      <c r="A12" s="190" t="s">
        <v>105</v>
      </c>
      <c r="B12" s="192" t="s">
        <v>106</v>
      </c>
      <c r="C12" s="193">
        <v>240000</v>
      </c>
      <c r="D12" s="193"/>
      <c r="E12" s="193"/>
      <c r="F12" s="193"/>
      <c r="G12" s="193"/>
      <c r="H12" s="193"/>
      <c r="I12" s="200">
        <v>240000</v>
      </c>
    </row>
    <row r="13" ht="18.75" customHeight="1" spans="1:9">
      <c r="A13" s="190" t="s">
        <v>107</v>
      </c>
      <c r="B13" s="192" t="s">
        <v>108</v>
      </c>
      <c r="C13" s="193">
        <v>2549000</v>
      </c>
      <c r="D13" s="193"/>
      <c r="E13" s="193"/>
      <c r="F13" s="193"/>
      <c r="G13" s="193"/>
      <c r="H13" s="193"/>
      <c r="I13" s="200">
        <v>2549000</v>
      </c>
    </row>
    <row r="14" ht="18.75" customHeight="1" spans="1:9">
      <c r="A14" s="190" t="s">
        <v>109</v>
      </c>
      <c r="B14" s="192" t="s">
        <v>110</v>
      </c>
      <c r="C14" s="193">
        <v>639764.56</v>
      </c>
      <c r="D14" s="193">
        <v>639764.56</v>
      </c>
      <c r="E14" s="193">
        <v>631264.56</v>
      </c>
      <c r="F14" s="193">
        <v>8500</v>
      </c>
      <c r="G14" s="193"/>
      <c r="H14" s="193"/>
      <c r="I14" s="200"/>
    </row>
    <row r="15" ht="18.75" customHeight="1" spans="1:9">
      <c r="A15" s="190" t="s">
        <v>111</v>
      </c>
      <c r="B15" s="192" t="s">
        <v>112</v>
      </c>
      <c r="C15" s="193">
        <v>639764.56</v>
      </c>
      <c r="D15" s="193">
        <v>639764.56</v>
      </c>
      <c r="E15" s="193">
        <v>631264.56</v>
      </c>
      <c r="F15" s="193">
        <v>8500</v>
      </c>
      <c r="G15" s="193"/>
      <c r="H15" s="193"/>
      <c r="I15" s="200"/>
    </row>
    <row r="16" ht="18.75" customHeight="1" spans="1:9">
      <c r="A16" s="190" t="s">
        <v>113</v>
      </c>
      <c r="B16" s="192" t="s">
        <v>114</v>
      </c>
      <c r="C16" s="193">
        <v>8500</v>
      </c>
      <c r="D16" s="193">
        <v>8500</v>
      </c>
      <c r="E16" s="193"/>
      <c r="F16" s="193">
        <v>8500</v>
      </c>
      <c r="G16" s="193"/>
      <c r="H16" s="193"/>
      <c r="I16" s="200"/>
    </row>
    <row r="17" ht="18.75" customHeight="1" spans="1:9">
      <c r="A17" s="190" t="s">
        <v>115</v>
      </c>
      <c r="B17" s="192" t="s">
        <v>116</v>
      </c>
      <c r="C17" s="193">
        <v>420843.04</v>
      </c>
      <c r="D17" s="193">
        <v>420843.04</v>
      </c>
      <c r="E17" s="193">
        <v>420843.04</v>
      </c>
      <c r="F17" s="193"/>
      <c r="G17" s="193"/>
      <c r="H17" s="193"/>
      <c r="I17" s="200"/>
    </row>
    <row r="18" ht="18.75" customHeight="1" spans="1:9">
      <c r="A18" s="190" t="s">
        <v>117</v>
      </c>
      <c r="B18" s="192" t="s">
        <v>118</v>
      </c>
      <c r="C18" s="193">
        <v>210421.52</v>
      </c>
      <c r="D18" s="193">
        <v>210421.52</v>
      </c>
      <c r="E18" s="193">
        <v>210421.52</v>
      </c>
      <c r="F18" s="193"/>
      <c r="G18" s="193"/>
      <c r="H18" s="193"/>
      <c r="I18" s="200"/>
    </row>
    <row r="19" ht="18.75" customHeight="1" spans="1:9">
      <c r="A19" s="190" t="s">
        <v>119</v>
      </c>
      <c r="B19" s="192" t="s">
        <v>120</v>
      </c>
      <c r="C19" s="193">
        <v>534147.75</v>
      </c>
      <c r="D19" s="193">
        <v>534147.75</v>
      </c>
      <c r="E19" s="193">
        <v>534147.75</v>
      </c>
      <c r="F19" s="193"/>
      <c r="G19" s="193"/>
      <c r="H19" s="193"/>
      <c r="I19" s="200"/>
    </row>
    <row r="20" ht="18.75" customHeight="1" spans="1:9">
      <c r="A20" s="190" t="s">
        <v>121</v>
      </c>
      <c r="B20" s="192" t="s">
        <v>122</v>
      </c>
      <c r="C20" s="193">
        <v>534147.75</v>
      </c>
      <c r="D20" s="193">
        <v>534147.75</v>
      </c>
      <c r="E20" s="193">
        <v>534147.75</v>
      </c>
      <c r="F20" s="193"/>
      <c r="G20" s="193"/>
      <c r="H20" s="193"/>
      <c r="I20" s="200"/>
    </row>
    <row r="21" ht="18.75" customHeight="1" spans="1:9">
      <c r="A21" s="190" t="s">
        <v>123</v>
      </c>
      <c r="B21" s="192" t="s">
        <v>124</v>
      </c>
      <c r="C21" s="193">
        <v>277768.9</v>
      </c>
      <c r="D21" s="193">
        <v>277768.9</v>
      </c>
      <c r="E21" s="193">
        <v>277768.9</v>
      </c>
      <c r="F21" s="193"/>
      <c r="G21" s="193"/>
      <c r="H21" s="193"/>
      <c r="I21" s="200"/>
    </row>
    <row r="22" ht="18.75" customHeight="1" spans="1:9">
      <c r="A22" s="190" t="s">
        <v>125</v>
      </c>
      <c r="B22" s="192" t="s">
        <v>126</v>
      </c>
      <c r="C22" s="193">
        <v>256378.85</v>
      </c>
      <c r="D22" s="193">
        <v>256378.85</v>
      </c>
      <c r="E22" s="193">
        <v>256378.85</v>
      </c>
      <c r="F22" s="193"/>
      <c r="G22" s="193"/>
      <c r="H22" s="193"/>
      <c r="I22" s="200"/>
    </row>
    <row r="23" ht="18.75" customHeight="1" spans="1:9">
      <c r="A23" s="190" t="s">
        <v>127</v>
      </c>
      <c r="B23" s="192" t="s">
        <v>128</v>
      </c>
      <c r="C23" s="193">
        <v>351128.28</v>
      </c>
      <c r="D23" s="193">
        <v>351128.28</v>
      </c>
      <c r="E23" s="193">
        <v>351128.28</v>
      </c>
      <c r="F23" s="193"/>
      <c r="G23" s="193"/>
      <c r="H23" s="193"/>
      <c r="I23" s="200"/>
    </row>
    <row r="24" ht="18.75" customHeight="1" spans="1:9">
      <c r="A24" s="190" t="s">
        <v>129</v>
      </c>
      <c r="B24" s="192" t="s">
        <v>130</v>
      </c>
      <c r="C24" s="193">
        <v>351128.28</v>
      </c>
      <c r="D24" s="193">
        <v>351128.28</v>
      </c>
      <c r="E24" s="193">
        <v>351128.28</v>
      </c>
      <c r="F24" s="193"/>
      <c r="G24" s="193"/>
      <c r="H24" s="193"/>
      <c r="I24" s="200"/>
    </row>
    <row r="25" ht="18.75" customHeight="1" spans="1:9">
      <c r="A25" s="190" t="s">
        <v>131</v>
      </c>
      <c r="B25" s="192" t="s">
        <v>132</v>
      </c>
      <c r="C25" s="193">
        <v>351128.28</v>
      </c>
      <c r="D25" s="193">
        <v>351128.28</v>
      </c>
      <c r="E25" s="193">
        <v>351128.28</v>
      </c>
      <c r="F25" s="193"/>
      <c r="G25" s="193"/>
      <c r="H25" s="193"/>
      <c r="I25" s="200"/>
    </row>
    <row r="26" ht="18.75" customHeight="1" spans="1:9">
      <c r="A26" s="191" t="s">
        <v>65</v>
      </c>
      <c r="B26" s="194"/>
      <c r="C26" s="193">
        <v>8980556.61</v>
      </c>
      <c r="D26" s="195">
        <v>5961556.61</v>
      </c>
      <c r="E26" s="195">
        <v>5355125.05</v>
      </c>
      <c r="F26" s="195">
        <v>571472.56</v>
      </c>
      <c r="G26" s="195">
        <v>34959</v>
      </c>
      <c r="H26" s="195"/>
      <c r="I26" s="201">
        <v>3019000</v>
      </c>
    </row>
  </sheetData>
  <mergeCells count="7">
    <mergeCell ref="A2:I2"/>
    <mergeCell ref="A3:E3"/>
    <mergeCell ref="A4:B4"/>
    <mergeCell ref="D4:H4"/>
    <mergeCell ref="A26:B26"/>
    <mergeCell ref="C4:C5"/>
    <mergeCell ref="I4:I5"/>
  </mergeCells>
  <pageMargins left="0.510416666666667" right="0.427083333333333" top="0.541666666666667" bottom="1" header="0.5" footer="0.5"/>
  <pageSetup paperSize="9" scale="6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47"/>
  <sheetViews>
    <sheetView topLeftCell="H1" workbookViewId="0">
      <selection activeCell="I4" sqref="I4:P4"/>
    </sheetView>
  </sheetViews>
  <sheetFormatPr defaultColWidth="10.6666666666667" defaultRowHeight="14.25" customHeight="1"/>
  <cols>
    <col min="1" max="1" width="41.0555555555556" style="19" customWidth="1"/>
    <col min="2" max="2" width="31.7222222222222" style="19" customWidth="1"/>
    <col min="3" max="3" width="30.6111111111111" style="19" customWidth="1"/>
    <col min="4" max="4" width="13" style="19" customWidth="1"/>
    <col min="5" max="5" width="43.2777777777778" style="19" customWidth="1"/>
    <col min="6" max="6" width="11.5" style="19" customWidth="1"/>
    <col min="7" max="7" width="35.2777777777778" style="19" customWidth="1"/>
    <col min="8" max="8" width="22.6666666666667" style="19" customWidth="1"/>
    <col min="9" max="9" width="24.3333333333333" style="19" customWidth="1"/>
    <col min="10" max="10" width="20.6111111111111" style="177" customWidth="1"/>
    <col min="11" max="16" width="13.8333333333333" style="19" customWidth="1"/>
    <col min="17" max="22" width="13.1666666666667" style="19" customWidth="1"/>
    <col min="23" max="16384" width="10.6666666666667" style="19" customWidth="1"/>
  </cols>
  <sheetData>
    <row r="1" s="19" customFormat="1" ht="13.5" customHeight="1" spans="4:22">
      <c r="D1" s="165"/>
      <c r="E1" s="165"/>
      <c r="F1" s="165"/>
      <c r="G1" s="165"/>
      <c r="H1" s="126"/>
      <c r="I1" s="126"/>
      <c r="J1" s="178"/>
      <c r="K1" s="126"/>
      <c r="L1" s="126"/>
      <c r="M1" s="126"/>
      <c r="N1" s="126"/>
      <c r="O1" s="126"/>
      <c r="P1" s="126"/>
      <c r="Q1" s="126"/>
      <c r="V1" s="138" t="s">
        <v>262</v>
      </c>
    </row>
    <row r="2" s="19" customFormat="1" ht="27.75" customHeight="1" spans="1:22">
      <c r="A2" s="22" t="s">
        <v>263</v>
      </c>
      <c r="B2" s="22"/>
      <c r="C2" s="22"/>
      <c r="D2" s="22"/>
      <c r="E2" s="22"/>
      <c r="F2" s="22"/>
      <c r="G2" s="22"/>
      <c r="H2" s="22"/>
      <c r="I2" s="22"/>
      <c r="J2" s="179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="19" customFormat="1" ht="20.25" customHeight="1" spans="1:22">
      <c r="A3" s="166" t="s">
        <v>2</v>
      </c>
      <c r="B3" s="166"/>
      <c r="C3" s="166"/>
      <c r="D3" s="166"/>
      <c r="E3" s="23"/>
      <c r="F3" s="23"/>
      <c r="G3" s="23"/>
      <c r="H3" s="128"/>
      <c r="I3" s="128"/>
      <c r="J3" s="140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40" t="s">
        <v>3</v>
      </c>
    </row>
    <row r="4" s="19" customFormat="1" ht="21.75" customHeight="1" spans="1:22">
      <c r="A4" s="63" t="s">
        <v>264</v>
      </c>
      <c r="B4" s="63" t="s">
        <v>265</v>
      </c>
      <c r="C4" s="63" t="s">
        <v>266</v>
      </c>
      <c r="D4" s="25" t="s">
        <v>267</v>
      </c>
      <c r="E4" s="25" t="s">
        <v>268</v>
      </c>
      <c r="F4" s="25" t="s">
        <v>269</v>
      </c>
      <c r="G4" s="25" t="s">
        <v>270</v>
      </c>
      <c r="H4" s="88" t="s">
        <v>65</v>
      </c>
      <c r="I4" s="89" t="s">
        <v>271</v>
      </c>
      <c r="J4" s="180"/>
      <c r="K4" s="90"/>
      <c r="L4" s="90"/>
      <c r="M4" s="90"/>
      <c r="N4" s="90"/>
      <c r="O4" s="90"/>
      <c r="P4" s="91"/>
      <c r="Q4" s="25" t="s">
        <v>272</v>
      </c>
      <c r="R4" s="89" t="s">
        <v>273</v>
      </c>
      <c r="S4" s="90"/>
      <c r="T4" s="90"/>
      <c r="U4" s="90"/>
      <c r="V4" s="91"/>
    </row>
    <row r="5" s="19" customFormat="1" ht="21.75" customHeight="1" spans="1:22">
      <c r="A5" s="167"/>
      <c r="B5" s="167"/>
      <c r="C5" s="167"/>
      <c r="D5" s="129"/>
      <c r="E5" s="129"/>
      <c r="F5" s="129"/>
      <c r="G5" s="129"/>
      <c r="H5" s="130"/>
      <c r="I5" s="89" t="s">
        <v>84</v>
      </c>
      <c r="J5" s="180"/>
      <c r="K5" s="90"/>
      <c r="L5" s="90"/>
      <c r="M5" s="90"/>
      <c r="N5" s="91"/>
      <c r="O5" s="25" t="s">
        <v>85</v>
      </c>
      <c r="P5" s="25" t="s">
        <v>86</v>
      </c>
      <c r="Q5" s="129"/>
      <c r="R5" s="25" t="s">
        <v>68</v>
      </c>
      <c r="S5" s="25" t="s">
        <v>73</v>
      </c>
      <c r="T5" s="25" t="s">
        <v>274</v>
      </c>
      <c r="U5" s="25" t="s">
        <v>76</v>
      </c>
      <c r="V5" s="25" t="s">
        <v>77</v>
      </c>
    </row>
    <row r="6" s="19" customFormat="1" ht="40.5" customHeight="1" spans="1:22">
      <c r="A6" s="168"/>
      <c r="B6" s="168"/>
      <c r="C6" s="168"/>
      <c r="D6" s="30"/>
      <c r="E6" s="30"/>
      <c r="F6" s="30"/>
      <c r="G6" s="30"/>
      <c r="H6" s="92"/>
      <c r="I6" s="43" t="s">
        <v>68</v>
      </c>
      <c r="J6" s="181" t="s">
        <v>275</v>
      </c>
      <c r="K6" s="43" t="s">
        <v>276</v>
      </c>
      <c r="L6" s="43" t="s">
        <v>277</v>
      </c>
      <c r="M6" s="43" t="s">
        <v>278</v>
      </c>
      <c r="N6" s="43" t="s">
        <v>279</v>
      </c>
      <c r="O6" s="30"/>
      <c r="P6" s="30"/>
      <c r="Q6" s="30"/>
      <c r="R6" s="30"/>
      <c r="S6" s="30"/>
      <c r="T6" s="30"/>
      <c r="U6" s="30"/>
      <c r="V6" s="30"/>
    </row>
    <row r="7" s="19" customFormat="1" ht="15" customHeight="1" spans="1:22">
      <c r="A7" s="169">
        <v>1</v>
      </c>
      <c r="B7" s="169">
        <v>2</v>
      </c>
      <c r="C7" s="169">
        <v>3</v>
      </c>
      <c r="D7" s="169">
        <v>4</v>
      </c>
      <c r="E7" s="169">
        <v>5</v>
      </c>
      <c r="F7" s="169">
        <v>6</v>
      </c>
      <c r="G7" s="169">
        <v>7</v>
      </c>
      <c r="H7" s="169">
        <v>8</v>
      </c>
      <c r="I7" s="169">
        <v>9</v>
      </c>
      <c r="J7" s="182">
        <v>10</v>
      </c>
      <c r="K7" s="169">
        <v>11</v>
      </c>
      <c r="L7" s="169">
        <v>12</v>
      </c>
      <c r="M7" s="169">
        <v>13</v>
      </c>
      <c r="N7" s="169">
        <v>14</v>
      </c>
      <c r="O7" s="169">
        <v>15</v>
      </c>
      <c r="P7" s="169">
        <v>16</v>
      </c>
      <c r="Q7" s="169">
        <v>17</v>
      </c>
      <c r="R7" s="169">
        <v>18</v>
      </c>
      <c r="S7" s="169">
        <v>19</v>
      </c>
      <c r="T7" s="169">
        <v>20</v>
      </c>
      <c r="U7" s="169">
        <v>21</v>
      </c>
      <c r="V7" s="169">
        <v>22</v>
      </c>
    </row>
    <row r="8" ht="15" customHeight="1" spans="1:22">
      <c r="A8" s="32" t="s">
        <v>65</v>
      </c>
      <c r="B8" s="170"/>
      <c r="C8" s="33"/>
      <c r="D8" s="33"/>
      <c r="E8" s="33"/>
      <c r="F8" s="33"/>
      <c r="G8" s="33"/>
      <c r="H8" s="121">
        <v>5961556.61</v>
      </c>
      <c r="I8" s="121">
        <v>5961556.61</v>
      </c>
      <c r="J8" s="121">
        <v>5961556.61</v>
      </c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</row>
    <row r="9" s="19" customFormat="1" ht="15" customHeight="1" spans="1:22">
      <c r="A9" s="33" t="s">
        <v>79</v>
      </c>
      <c r="B9" s="170"/>
      <c r="C9" s="33"/>
      <c r="D9" s="94"/>
      <c r="E9" s="94"/>
      <c r="F9" s="94"/>
      <c r="G9" s="94"/>
      <c r="H9" s="121">
        <v>5961556.61</v>
      </c>
      <c r="I9" s="121">
        <v>5961556.61</v>
      </c>
      <c r="J9" s="121">
        <v>5961556.61</v>
      </c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</row>
    <row r="10" ht="15" customHeight="1" spans="1:22">
      <c r="A10" s="171" t="s">
        <v>280</v>
      </c>
      <c r="B10" s="132" t="s">
        <v>180</v>
      </c>
      <c r="C10" s="33" t="s">
        <v>180</v>
      </c>
      <c r="D10" s="33"/>
      <c r="E10" s="33"/>
      <c r="F10" s="33"/>
      <c r="G10" s="33"/>
      <c r="H10" s="121">
        <v>5961556.61</v>
      </c>
      <c r="I10" s="121">
        <v>5961556.61</v>
      </c>
      <c r="J10" s="121">
        <v>5961556.61</v>
      </c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</row>
    <row r="11" ht="15" customHeight="1" spans="1:22">
      <c r="A11" s="172"/>
      <c r="B11" s="173" t="s">
        <v>281</v>
      </c>
      <c r="C11" s="171" t="s">
        <v>229</v>
      </c>
      <c r="D11" s="46"/>
      <c r="E11" s="46"/>
      <c r="F11" s="46"/>
      <c r="G11" s="46"/>
      <c r="H11" s="121">
        <v>16959</v>
      </c>
      <c r="I11" s="121">
        <v>16959</v>
      </c>
      <c r="J11" s="121">
        <v>16959</v>
      </c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</row>
    <row r="12" ht="15" customHeight="1" spans="1:22">
      <c r="A12" s="172"/>
      <c r="B12" s="174"/>
      <c r="C12" s="174"/>
      <c r="D12" s="33" t="s">
        <v>282</v>
      </c>
      <c r="E12" s="33" t="s">
        <v>100</v>
      </c>
      <c r="F12" s="33" t="s">
        <v>283</v>
      </c>
      <c r="G12" s="33" t="s">
        <v>284</v>
      </c>
      <c r="H12" s="121">
        <v>16959</v>
      </c>
      <c r="I12" s="142">
        <v>16959</v>
      </c>
      <c r="J12" s="142">
        <v>16959</v>
      </c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</row>
    <row r="13" ht="15" customHeight="1" spans="1:22">
      <c r="A13" s="172"/>
      <c r="B13" s="173" t="s">
        <v>285</v>
      </c>
      <c r="C13" s="171" t="s">
        <v>286</v>
      </c>
      <c r="D13" s="46"/>
      <c r="E13" s="46"/>
      <c r="F13" s="46"/>
      <c r="G13" s="46"/>
      <c r="H13" s="121">
        <v>295800</v>
      </c>
      <c r="I13" s="121">
        <v>295800</v>
      </c>
      <c r="J13" s="121">
        <v>295800</v>
      </c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</row>
    <row r="14" ht="15" customHeight="1" spans="1:22">
      <c r="A14" s="172"/>
      <c r="B14" s="174"/>
      <c r="C14" s="174"/>
      <c r="D14" s="33" t="s">
        <v>282</v>
      </c>
      <c r="E14" s="33" t="s">
        <v>100</v>
      </c>
      <c r="F14" s="33" t="s">
        <v>287</v>
      </c>
      <c r="G14" s="33" t="s">
        <v>288</v>
      </c>
      <c r="H14" s="121">
        <v>295800</v>
      </c>
      <c r="I14" s="142">
        <v>295800</v>
      </c>
      <c r="J14" s="142">
        <v>295800</v>
      </c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</row>
    <row r="15" ht="15" customHeight="1" spans="1:22">
      <c r="A15" s="172"/>
      <c r="B15" s="173" t="s">
        <v>289</v>
      </c>
      <c r="C15" s="171" t="s">
        <v>290</v>
      </c>
      <c r="D15" s="46"/>
      <c r="E15" s="46"/>
      <c r="F15" s="46"/>
      <c r="G15" s="46"/>
      <c r="H15" s="121">
        <v>672</v>
      </c>
      <c r="I15" s="121">
        <v>672</v>
      </c>
      <c r="J15" s="121">
        <v>672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</row>
    <row r="16" ht="15" customHeight="1" spans="1:22">
      <c r="A16" s="172"/>
      <c r="B16" s="174"/>
      <c r="C16" s="174"/>
      <c r="D16" s="33" t="s">
        <v>282</v>
      </c>
      <c r="E16" s="33" t="s">
        <v>100</v>
      </c>
      <c r="F16" s="33" t="s">
        <v>291</v>
      </c>
      <c r="G16" s="33" t="s">
        <v>290</v>
      </c>
      <c r="H16" s="121">
        <v>672</v>
      </c>
      <c r="I16" s="142">
        <v>672</v>
      </c>
      <c r="J16" s="142">
        <v>672</v>
      </c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</row>
    <row r="17" ht="15" customHeight="1" spans="1:22">
      <c r="A17" s="172"/>
      <c r="B17" s="173" t="s">
        <v>292</v>
      </c>
      <c r="C17" s="171" t="s">
        <v>293</v>
      </c>
      <c r="D17" s="46"/>
      <c r="E17" s="46"/>
      <c r="F17" s="46"/>
      <c r="G17" s="46"/>
      <c r="H17" s="121">
        <v>1181193.93</v>
      </c>
      <c r="I17" s="121">
        <v>1181193.93</v>
      </c>
      <c r="J17" s="121">
        <v>1181193.93</v>
      </c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</row>
    <row r="18" ht="15" customHeight="1" spans="1:22">
      <c r="A18" s="172"/>
      <c r="B18" s="172"/>
      <c r="C18" s="172"/>
      <c r="D18" s="33" t="s">
        <v>294</v>
      </c>
      <c r="E18" s="33" t="s">
        <v>116</v>
      </c>
      <c r="F18" s="33" t="s">
        <v>295</v>
      </c>
      <c r="G18" s="33" t="s">
        <v>296</v>
      </c>
      <c r="H18" s="121">
        <v>420843.04</v>
      </c>
      <c r="I18" s="142">
        <v>420843.04</v>
      </c>
      <c r="J18" s="142">
        <v>420843.04</v>
      </c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</row>
    <row r="19" ht="15" customHeight="1" spans="1:22">
      <c r="A19" s="172"/>
      <c r="B19" s="172"/>
      <c r="C19" s="172"/>
      <c r="D19" s="33" t="s">
        <v>297</v>
      </c>
      <c r="E19" s="33" t="s">
        <v>118</v>
      </c>
      <c r="F19" s="33" t="s">
        <v>298</v>
      </c>
      <c r="G19" s="33" t="s">
        <v>299</v>
      </c>
      <c r="H19" s="121">
        <v>210421.52</v>
      </c>
      <c r="I19" s="142">
        <v>210421.52</v>
      </c>
      <c r="J19" s="142">
        <v>210421.52</v>
      </c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</row>
    <row r="20" ht="15" customHeight="1" spans="1:22">
      <c r="A20" s="172"/>
      <c r="B20" s="172"/>
      <c r="C20" s="172"/>
      <c r="D20" s="33" t="s">
        <v>300</v>
      </c>
      <c r="E20" s="33" t="s">
        <v>124</v>
      </c>
      <c r="F20" s="33" t="s">
        <v>301</v>
      </c>
      <c r="G20" s="33" t="s">
        <v>302</v>
      </c>
      <c r="H20" s="121">
        <v>263026.9</v>
      </c>
      <c r="I20" s="142">
        <v>263026.9</v>
      </c>
      <c r="J20" s="142">
        <v>263026.9</v>
      </c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</row>
    <row r="21" ht="15" customHeight="1" spans="1:22">
      <c r="A21" s="172"/>
      <c r="B21" s="172"/>
      <c r="C21" s="172"/>
      <c r="D21" s="33" t="s">
        <v>303</v>
      </c>
      <c r="E21" s="33" t="s">
        <v>126</v>
      </c>
      <c r="F21" s="33" t="s">
        <v>301</v>
      </c>
      <c r="G21" s="33" t="s">
        <v>302</v>
      </c>
      <c r="H21" s="121">
        <v>124865.4</v>
      </c>
      <c r="I21" s="142">
        <v>124865.4</v>
      </c>
      <c r="J21" s="142">
        <v>124865.4</v>
      </c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</row>
    <row r="22" ht="15" customHeight="1" spans="1:22">
      <c r="A22" s="172"/>
      <c r="B22" s="172"/>
      <c r="C22" s="172"/>
      <c r="D22" s="33" t="s">
        <v>303</v>
      </c>
      <c r="E22" s="33" t="s">
        <v>126</v>
      </c>
      <c r="F22" s="33" t="s">
        <v>304</v>
      </c>
      <c r="G22" s="33" t="s">
        <v>305</v>
      </c>
      <c r="H22" s="121">
        <v>131513.45</v>
      </c>
      <c r="I22" s="142">
        <v>131513.45</v>
      </c>
      <c r="J22" s="142">
        <v>131513.45</v>
      </c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</row>
    <row r="23" ht="15" customHeight="1" spans="1:22">
      <c r="A23" s="172"/>
      <c r="B23" s="172"/>
      <c r="C23" s="172"/>
      <c r="D23" s="33" t="s">
        <v>282</v>
      </c>
      <c r="E23" s="33" t="s">
        <v>100</v>
      </c>
      <c r="F23" s="33" t="s">
        <v>306</v>
      </c>
      <c r="G23" s="33" t="s">
        <v>307</v>
      </c>
      <c r="H23" s="121">
        <v>2630.27</v>
      </c>
      <c r="I23" s="142">
        <v>2630.27</v>
      </c>
      <c r="J23" s="142">
        <v>2630.27</v>
      </c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</row>
    <row r="24" ht="15" customHeight="1" spans="1:22">
      <c r="A24" s="172"/>
      <c r="B24" s="172"/>
      <c r="C24" s="172"/>
      <c r="D24" s="33" t="s">
        <v>282</v>
      </c>
      <c r="E24" s="33" t="s">
        <v>100</v>
      </c>
      <c r="F24" s="33" t="s">
        <v>306</v>
      </c>
      <c r="G24" s="33" t="s">
        <v>307</v>
      </c>
      <c r="H24" s="121">
        <v>13151.35</v>
      </c>
      <c r="I24" s="142">
        <v>13151.35</v>
      </c>
      <c r="J24" s="142">
        <v>13151.35</v>
      </c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</row>
    <row r="25" ht="15" customHeight="1" spans="1:22">
      <c r="A25" s="172"/>
      <c r="B25" s="174"/>
      <c r="C25" s="174"/>
      <c r="D25" s="33" t="s">
        <v>300</v>
      </c>
      <c r="E25" s="33" t="s">
        <v>124</v>
      </c>
      <c r="F25" s="33" t="s">
        <v>306</v>
      </c>
      <c r="G25" s="33" t="s">
        <v>307</v>
      </c>
      <c r="H25" s="121">
        <v>14742</v>
      </c>
      <c r="I25" s="142">
        <v>14742</v>
      </c>
      <c r="J25" s="142">
        <v>14742</v>
      </c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</row>
    <row r="26" ht="15" customHeight="1" spans="1:22">
      <c r="A26" s="172"/>
      <c r="B26" s="173" t="s">
        <v>289</v>
      </c>
      <c r="C26" s="171" t="s">
        <v>308</v>
      </c>
      <c r="D26" s="46"/>
      <c r="E26" s="46"/>
      <c r="F26" s="46"/>
      <c r="G26" s="46"/>
      <c r="H26" s="121">
        <v>210100</v>
      </c>
      <c r="I26" s="121">
        <v>210100</v>
      </c>
      <c r="J26" s="121">
        <v>210100</v>
      </c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ht="15" customHeight="1" spans="1:22">
      <c r="A27" s="172"/>
      <c r="B27" s="172"/>
      <c r="C27" s="172"/>
      <c r="D27" s="33" t="s">
        <v>282</v>
      </c>
      <c r="E27" s="33" t="s">
        <v>100</v>
      </c>
      <c r="F27" s="33" t="s">
        <v>306</v>
      </c>
      <c r="G27" s="33" t="s">
        <v>307</v>
      </c>
      <c r="H27" s="121">
        <v>30000</v>
      </c>
      <c r="I27" s="142">
        <v>30000</v>
      </c>
      <c r="J27" s="142">
        <v>30000</v>
      </c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</row>
    <row r="28" ht="15" customHeight="1" spans="1:22">
      <c r="A28" s="172"/>
      <c r="B28" s="172"/>
      <c r="C28" s="172"/>
      <c r="D28" s="33" t="s">
        <v>282</v>
      </c>
      <c r="E28" s="33" t="s">
        <v>100</v>
      </c>
      <c r="F28" s="33" t="s">
        <v>283</v>
      </c>
      <c r="G28" s="33" t="s">
        <v>284</v>
      </c>
      <c r="H28" s="121">
        <v>18000</v>
      </c>
      <c r="I28" s="142">
        <v>18000</v>
      </c>
      <c r="J28" s="142">
        <v>18000</v>
      </c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</row>
    <row r="29" ht="15" customHeight="1" spans="1:22">
      <c r="A29" s="172"/>
      <c r="B29" s="172"/>
      <c r="C29" s="172"/>
      <c r="D29" s="33" t="s">
        <v>282</v>
      </c>
      <c r="E29" s="33" t="s">
        <v>100</v>
      </c>
      <c r="F29" s="33" t="s">
        <v>309</v>
      </c>
      <c r="G29" s="33" t="s">
        <v>310</v>
      </c>
      <c r="H29" s="121">
        <v>65600</v>
      </c>
      <c r="I29" s="142">
        <v>65600</v>
      </c>
      <c r="J29" s="142">
        <v>65600</v>
      </c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</row>
    <row r="30" ht="15" customHeight="1" spans="1:22">
      <c r="A30" s="172"/>
      <c r="B30" s="172"/>
      <c r="C30" s="172"/>
      <c r="D30" s="33" t="s">
        <v>282</v>
      </c>
      <c r="E30" s="33" t="s">
        <v>100</v>
      </c>
      <c r="F30" s="33" t="s">
        <v>311</v>
      </c>
      <c r="G30" s="33" t="s">
        <v>312</v>
      </c>
      <c r="H30" s="121">
        <v>40000</v>
      </c>
      <c r="I30" s="142">
        <v>40000</v>
      </c>
      <c r="J30" s="142">
        <v>40000</v>
      </c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</row>
    <row r="31" ht="15" customHeight="1" spans="1:22">
      <c r="A31" s="172"/>
      <c r="B31" s="172"/>
      <c r="C31" s="172"/>
      <c r="D31" s="33" t="s">
        <v>282</v>
      </c>
      <c r="E31" s="33" t="s">
        <v>100</v>
      </c>
      <c r="F31" s="33" t="s">
        <v>313</v>
      </c>
      <c r="G31" s="33" t="s">
        <v>314</v>
      </c>
      <c r="H31" s="121">
        <v>27000</v>
      </c>
      <c r="I31" s="142">
        <v>27000</v>
      </c>
      <c r="J31" s="142">
        <v>27000</v>
      </c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</row>
    <row r="32" ht="15" customHeight="1" spans="1:22">
      <c r="A32" s="172"/>
      <c r="B32" s="172"/>
      <c r="C32" s="172"/>
      <c r="D32" s="33" t="s">
        <v>315</v>
      </c>
      <c r="E32" s="33" t="s">
        <v>114</v>
      </c>
      <c r="F32" s="33" t="s">
        <v>313</v>
      </c>
      <c r="G32" s="33" t="s">
        <v>314</v>
      </c>
      <c r="H32" s="121">
        <v>8500</v>
      </c>
      <c r="I32" s="142">
        <v>8500</v>
      </c>
      <c r="J32" s="142">
        <v>8500</v>
      </c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</row>
    <row r="33" ht="15" customHeight="1" spans="1:22">
      <c r="A33" s="172"/>
      <c r="B33" s="172"/>
      <c r="C33" s="172"/>
      <c r="D33" s="33" t="s">
        <v>282</v>
      </c>
      <c r="E33" s="33" t="s">
        <v>100</v>
      </c>
      <c r="F33" s="33" t="s">
        <v>316</v>
      </c>
      <c r="G33" s="33" t="s">
        <v>317</v>
      </c>
      <c r="H33" s="121">
        <v>17000</v>
      </c>
      <c r="I33" s="142">
        <v>17000</v>
      </c>
      <c r="J33" s="142">
        <v>17000</v>
      </c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</row>
    <row r="34" ht="15" customHeight="1" spans="1:22">
      <c r="A34" s="172"/>
      <c r="B34" s="174"/>
      <c r="C34" s="174"/>
      <c r="D34" s="33" t="s">
        <v>282</v>
      </c>
      <c r="E34" s="33" t="s">
        <v>100</v>
      </c>
      <c r="F34" s="33" t="s">
        <v>318</v>
      </c>
      <c r="G34" s="33" t="s">
        <v>319</v>
      </c>
      <c r="H34" s="121">
        <v>4000</v>
      </c>
      <c r="I34" s="142">
        <v>4000</v>
      </c>
      <c r="J34" s="142">
        <v>4000</v>
      </c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</row>
    <row r="35" ht="15" customHeight="1" spans="1:22">
      <c r="A35" s="172"/>
      <c r="B35" s="173" t="s">
        <v>320</v>
      </c>
      <c r="C35" s="171" t="s">
        <v>321</v>
      </c>
      <c r="D35" s="46"/>
      <c r="E35" s="46"/>
      <c r="F35" s="46"/>
      <c r="G35" s="46"/>
      <c r="H35" s="121">
        <v>36000</v>
      </c>
      <c r="I35" s="121">
        <v>36000</v>
      </c>
      <c r="J35" s="121">
        <v>36000</v>
      </c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</row>
    <row r="36" ht="15" customHeight="1" spans="1:22">
      <c r="A36" s="172"/>
      <c r="B36" s="174"/>
      <c r="C36" s="174"/>
      <c r="D36" s="33" t="s">
        <v>282</v>
      </c>
      <c r="E36" s="33" t="s">
        <v>100</v>
      </c>
      <c r="F36" s="33" t="s">
        <v>322</v>
      </c>
      <c r="G36" s="33" t="s">
        <v>323</v>
      </c>
      <c r="H36" s="121">
        <v>36000</v>
      </c>
      <c r="I36" s="142">
        <v>36000</v>
      </c>
      <c r="J36" s="142">
        <v>36000</v>
      </c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</row>
    <row r="37" ht="15" customHeight="1" spans="1:22">
      <c r="A37" s="172"/>
      <c r="B37" s="173" t="s">
        <v>324</v>
      </c>
      <c r="C37" s="171" t="s">
        <v>325</v>
      </c>
      <c r="D37" s="46"/>
      <c r="E37" s="46"/>
      <c r="F37" s="46"/>
      <c r="G37" s="46"/>
      <c r="H37" s="121">
        <v>3652369</v>
      </c>
      <c r="I37" s="121">
        <v>3652369</v>
      </c>
      <c r="J37" s="121">
        <v>3652369</v>
      </c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</row>
    <row r="38" ht="15" customHeight="1" spans="1:22">
      <c r="A38" s="172"/>
      <c r="B38" s="172"/>
      <c r="C38" s="172"/>
      <c r="D38" s="33" t="s">
        <v>282</v>
      </c>
      <c r="E38" s="33" t="s">
        <v>100</v>
      </c>
      <c r="F38" s="33" t="s">
        <v>326</v>
      </c>
      <c r="G38" s="33" t="s">
        <v>327</v>
      </c>
      <c r="H38" s="121">
        <v>1237692</v>
      </c>
      <c r="I38" s="142">
        <v>1237692</v>
      </c>
      <c r="J38" s="142">
        <v>1237692</v>
      </c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</row>
    <row r="39" ht="15" customHeight="1" spans="1:22">
      <c r="A39" s="172"/>
      <c r="B39" s="172"/>
      <c r="C39" s="172"/>
      <c r="D39" s="33" t="s">
        <v>282</v>
      </c>
      <c r="E39" s="33" t="s">
        <v>100</v>
      </c>
      <c r="F39" s="33" t="s">
        <v>328</v>
      </c>
      <c r="G39" s="33" t="s">
        <v>329</v>
      </c>
      <c r="H39" s="121">
        <v>1639536</v>
      </c>
      <c r="I39" s="142">
        <v>1639536</v>
      </c>
      <c r="J39" s="142">
        <v>1639536</v>
      </c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</row>
    <row r="40" ht="15" customHeight="1" spans="1:22">
      <c r="A40" s="172"/>
      <c r="B40" s="172"/>
      <c r="C40" s="172"/>
      <c r="D40" s="33" t="s">
        <v>282</v>
      </c>
      <c r="E40" s="33" t="s">
        <v>100</v>
      </c>
      <c r="F40" s="33" t="s">
        <v>330</v>
      </c>
      <c r="G40" s="33" t="s">
        <v>331</v>
      </c>
      <c r="H40" s="121">
        <v>103141</v>
      </c>
      <c r="I40" s="142">
        <v>103141</v>
      </c>
      <c r="J40" s="142">
        <v>103141</v>
      </c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</row>
    <row r="41" ht="15" customHeight="1" spans="1:22">
      <c r="A41" s="172"/>
      <c r="B41" s="174"/>
      <c r="C41" s="174"/>
      <c r="D41" s="33" t="s">
        <v>282</v>
      </c>
      <c r="E41" s="33" t="s">
        <v>100</v>
      </c>
      <c r="F41" s="33" t="s">
        <v>330</v>
      </c>
      <c r="G41" s="33" t="s">
        <v>331</v>
      </c>
      <c r="H41" s="121">
        <v>672000</v>
      </c>
      <c r="I41" s="142">
        <v>672000</v>
      </c>
      <c r="J41" s="142">
        <v>672000</v>
      </c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</row>
    <row r="42" ht="15" customHeight="1" spans="1:22">
      <c r="A42" s="172"/>
      <c r="B42" s="173" t="s">
        <v>332</v>
      </c>
      <c r="C42" s="171" t="s">
        <v>333</v>
      </c>
      <c r="D42" s="46"/>
      <c r="E42" s="46"/>
      <c r="F42" s="46"/>
      <c r="G42" s="46"/>
      <c r="H42" s="121">
        <v>140433.84</v>
      </c>
      <c r="I42" s="121">
        <v>140433.84</v>
      </c>
      <c r="J42" s="121">
        <v>140433.84</v>
      </c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</row>
    <row r="43" ht="15" customHeight="1" spans="1:22">
      <c r="A43" s="172"/>
      <c r="B43" s="174"/>
      <c r="C43" s="174"/>
      <c r="D43" s="33" t="s">
        <v>282</v>
      </c>
      <c r="E43" s="33" t="s">
        <v>100</v>
      </c>
      <c r="F43" s="33" t="s">
        <v>334</v>
      </c>
      <c r="G43" s="33" t="s">
        <v>333</v>
      </c>
      <c r="H43" s="121">
        <v>140433.84</v>
      </c>
      <c r="I43" s="142">
        <v>140433.84</v>
      </c>
      <c r="J43" s="142">
        <v>140433.84</v>
      </c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ht="15" customHeight="1" spans="1:22">
      <c r="A44" s="172"/>
      <c r="B44" s="173" t="s">
        <v>335</v>
      </c>
      <c r="C44" s="171" t="s">
        <v>336</v>
      </c>
      <c r="D44" s="46"/>
      <c r="E44" s="46"/>
      <c r="F44" s="46"/>
      <c r="G44" s="46"/>
      <c r="H44" s="121">
        <v>76900.56</v>
      </c>
      <c r="I44" s="121">
        <v>76900.56</v>
      </c>
      <c r="J44" s="121">
        <v>76900.56</v>
      </c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</row>
    <row r="45" ht="15" customHeight="1" spans="1:22">
      <c r="A45" s="172"/>
      <c r="B45" s="174"/>
      <c r="C45" s="174"/>
      <c r="D45" s="33" t="s">
        <v>282</v>
      </c>
      <c r="E45" s="33" t="s">
        <v>100</v>
      </c>
      <c r="F45" s="33" t="s">
        <v>337</v>
      </c>
      <c r="G45" s="33" t="s">
        <v>336</v>
      </c>
      <c r="H45" s="121">
        <v>76900.56</v>
      </c>
      <c r="I45" s="142">
        <v>76900.56</v>
      </c>
      <c r="J45" s="142">
        <v>76900.56</v>
      </c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</row>
    <row r="46" ht="15" customHeight="1" spans="1:22">
      <c r="A46" s="172"/>
      <c r="B46" s="173" t="s">
        <v>338</v>
      </c>
      <c r="C46" s="171" t="s">
        <v>132</v>
      </c>
      <c r="D46" s="46"/>
      <c r="E46" s="46"/>
      <c r="F46" s="46"/>
      <c r="G46" s="46"/>
      <c r="H46" s="121">
        <v>351128.28</v>
      </c>
      <c r="I46" s="121">
        <v>351128.28</v>
      </c>
      <c r="J46" s="121">
        <v>351128.28</v>
      </c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</row>
    <row r="47" ht="15" customHeight="1" spans="1:22">
      <c r="A47" s="170"/>
      <c r="B47" s="170"/>
      <c r="C47" s="170"/>
      <c r="D47" s="33" t="s">
        <v>339</v>
      </c>
      <c r="E47" s="33" t="s">
        <v>132</v>
      </c>
      <c r="F47" s="33" t="s">
        <v>340</v>
      </c>
      <c r="G47" s="33" t="s">
        <v>132</v>
      </c>
      <c r="H47" s="121">
        <v>351128.28</v>
      </c>
      <c r="I47" s="142">
        <v>351128.28</v>
      </c>
      <c r="J47" s="142">
        <v>351128.28</v>
      </c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</row>
  </sheetData>
  <mergeCells count="42">
    <mergeCell ref="A2:V2"/>
    <mergeCell ref="A3:D3"/>
    <mergeCell ref="I4:P4"/>
    <mergeCell ref="R4:V4"/>
    <mergeCell ref="I5:N5"/>
    <mergeCell ref="A4:A6"/>
    <mergeCell ref="A10:A47"/>
    <mergeCell ref="B4:B6"/>
    <mergeCell ref="B11:B12"/>
    <mergeCell ref="B13:B14"/>
    <mergeCell ref="B15:B16"/>
    <mergeCell ref="B17:B25"/>
    <mergeCell ref="B26:B34"/>
    <mergeCell ref="B35:B36"/>
    <mergeCell ref="B37:B41"/>
    <mergeCell ref="B42:B43"/>
    <mergeCell ref="B44:B45"/>
    <mergeCell ref="B46:B47"/>
    <mergeCell ref="C4:C6"/>
    <mergeCell ref="C11:C12"/>
    <mergeCell ref="C13:C14"/>
    <mergeCell ref="C15:C16"/>
    <mergeCell ref="C17:C25"/>
    <mergeCell ref="C26:C34"/>
    <mergeCell ref="C35:C36"/>
    <mergeCell ref="C37:C41"/>
    <mergeCell ref="C42:C43"/>
    <mergeCell ref="C44:C45"/>
    <mergeCell ref="C46:C47"/>
    <mergeCell ref="D4:D6"/>
    <mergeCell ref="E4:E6"/>
    <mergeCell ref="F4:F6"/>
    <mergeCell ref="G4:G6"/>
    <mergeCell ref="H4:H6"/>
    <mergeCell ref="O5:O6"/>
    <mergeCell ref="P5:P6"/>
    <mergeCell ref="Q4:Q6"/>
    <mergeCell ref="R5:R6"/>
    <mergeCell ref="S5:S6"/>
    <mergeCell ref="T5:T6"/>
    <mergeCell ref="U5:U6"/>
    <mergeCell ref="V5:V6"/>
  </mergeCells>
  <pageMargins left="0.46875" right="0.229166666666667" top="1" bottom="1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43"/>
  <sheetViews>
    <sheetView topLeftCell="H1" workbookViewId="0">
      <selection activeCell="H8" sqref="H8"/>
    </sheetView>
  </sheetViews>
  <sheetFormatPr defaultColWidth="10.6666666666667" defaultRowHeight="14.25" customHeight="1"/>
  <cols>
    <col min="1" max="1" width="45.5" style="19" customWidth="1"/>
    <col min="2" max="2" width="12" style="19" customWidth="1"/>
    <col min="3" max="3" width="36.3888888888889" style="19" customWidth="1"/>
    <col min="4" max="4" width="13" style="19" customWidth="1"/>
    <col min="5" max="5" width="22.3888888888889" style="19" customWidth="1"/>
    <col min="6" max="6" width="11.5" style="19" customWidth="1"/>
    <col min="7" max="7" width="29.5" style="19" customWidth="1"/>
    <col min="8" max="8" width="22.6666666666667" style="19" customWidth="1"/>
    <col min="9" max="9" width="24.3333333333333" style="19" customWidth="1"/>
    <col min="10" max="16" width="13.8333333333333" style="19" customWidth="1"/>
    <col min="17" max="22" width="13.1666666666667" style="19" customWidth="1"/>
    <col min="23" max="16384" width="10.6666666666667" style="19" customWidth="1"/>
  </cols>
  <sheetData>
    <row r="1" s="19" customFormat="1" ht="13.5" customHeight="1" spans="4:22">
      <c r="D1" s="165"/>
      <c r="E1" s="165"/>
      <c r="F1" s="165"/>
      <c r="G1" s="165"/>
      <c r="H1" s="126"/>
      <c r="I1" s="126"/>
      <c r="J1" s="126"/>
      <c r="K1" s="126"/>
      <c r="L1" s="126"/>
      <c r="M1" s="126"/>
      <c r="N1" s="126"/>
      <c r="O1" s="126"/>
      <c r="P1" s="126"/>
      <c r="Q1" s="126"/>
      <c r="V1" s="138" t="s">
        <v>341</v>
      </c>
    </row>
    <row r="2" s="19" customFormat="1" ht="27.75" customHeight="1" spans="1:22">
      <c r="A2" s="22" t="s">
        <v>342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="19" customFormat="1" ht="20.25" customHeight="1" spans="1:22">
      <c r="A3" s="166" t="s">
        <v>2</v>
      </c>
      <c r="B3" s="166"/>
      <c r="C3" s="166"/>
      <c r="D3" s="166"/>
      <c r="E3" s="23"/>
      <c r="F3" s="23"/>
      <c r="G3" s="23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40" t="s">
        <v>3</v>
      </c>
    </row>
    <row r="4" s="19" customFormat="1" ht="21.75" customHeight="1" spans="1:22">
      <c r="A4" s="63" t="s">
        <v>264</v>
      </c>
      <c r="B4" s="63" t="s">
        <v>265</v>
      </c>
      <c r="C4" s="63" t="s">
        <v>266</v>
      </c>
      <c r="D4" s="25" t="s">
        <v>267</v>
      </c>
      <c r="E4" s="25" t="s">
        <v>268</v>
      </c>
      <c r="F4" s="25" t="s">
        <v>269</v>
      </c>
      <c r="G4" s="25" t="s">
        <v>270</v>
      </c>
      <c r="H4" s="88" t="s">
        <v>65</v>
      </c>
      <c r="I4" s="89" t="s">
        <v>271</v>
      </c>
      <c r="J4" s="90"/>
      <c r="K4" s="90"/>
      <c r="L4" s="90"/>
      <c r="M4" s="90"/>
      <c r="N4" s="90"/>
      <c r="O4" s="90"/>
      <c r="P4" s="91"/>
      <c r="Q4" s="25" t="s">
        <v>272</v>
      </c>
      <c r="R4" s="89" t="s">
        <v>273</v>
      </c>
      <c r="S4" s="90"/>
      <c r="T4" s="90"/>
      <c r="U4" s="90"/>
      <c r="V4" s="91"/>
    </row>
    <row r="5" s="19" customFormat="1" ht="21.75" customHeight="1" spans="1:22">
      <c r="A5" s="167"/>
      <c r="B5" s="167"/>
      <c r="C5" s="167"/>
      <c r="D5" s="129"/>
      <c r="E5" s="129"/>
      <c r="F5" s="129"/>
      <c r="G5" s="129"/>
      <c r="H5" s="130"/>
      <c r="I5" s="89" t="s">
        <v>84</v>
      </c>
      <c r="J5" s="90"/>
      <c r="K5" s="90"/>
      <c r="L5" s="90"/>
      <c r="M5" s="90"/>
      <c r="N5" s="91"/>
      <c r="O5" s="25" t="s">
        <v>85</v>
      </c>
      <c r="P5" s="25" t="s">
        <v>86</v>
      </c>
      <c r="Q5" s="129"/>
      <c r="R5" s="25" t="s">
        <v>68</v>
      </c>
      <c r="S5" s="25" t="s">
        <v>73</v>
      </c>
      <c r="T5" s="25" t="s">
        <v>274</v>
      </c>
      <c r="U5" s="25" t="s">
        <v>76</v>
      </c>
      <c r="V5" s="25" t="s">
        <v>77</v>
      </c>
    </row>
    <row r="6" s="19" customFormat="1" ht="40.5" customHeight="1" spans="1:22">
      <c r="A6" s="168"/>
      <c r="B6" s="168"/>
      <c r="C6" s="168"/>
      <c r="D6" s="30"/>
      <c r="E6" s="30"/>
      <c r="F6" s="30"/>
      <c r="G6" s="30"/>
      <c r="H6" s="92"/>
      <c r="I6" s="43" t="s">
        <v>68</v>
      </c>
      <c r="J6" s="43" t="s">
        <v>275</v>
      </c>
      <c r="K6" s="43" t="s">
        <v>276</v>
      </c>
      <c r="L6" s="43" t="s">
        <v>277</v>
      </c>
      <c r="M6" s="43" t="s">
        <v>278</v>
      </c>
      <c r="N6" s="43" t="s">
        <v>279</v>
      </c>
      <c r="O6" s="30"/>
      <c r="P6" s="30"/>
      <c r="Q6" s="30"/>
      <c r="R6" s="30"/>
      <c r="S6" s="30"/>
      <c r="T6" s="30"/>
      <c r="U6" s="30"/>
      <c r="V6" s="30"/>
    </row>
    <row r="7" s="19" customFormat="1" ht="15" customHeight="1" spans="1:22">
      <c r="A7" s="169">
        <v>1</v>
      </c>
      <c r="B7" s="169">
        <v>2</v>
      </c>
      <c r="C7" s="169">
        <v>3</v>
      </c>
      <c r="D7" s="169">
        <v>4</v>
      </c>
      <c r="E7" s="169">
        <v>5</v>
      </c>
      <c r="F7" s="169">
        <v>6</v>
      </c>
      <c r="G7" s="169">
        <v>7</v>
      </c>
      <c r="H7" s="169">
        <v>8</v>
      </c>
      <c r="I7" s="169">
        <v>9</v>
      </c>
      <c r="J7" s="169">
        <v>10</v>
      </c>
      <c r="K7" s="169">
        <v>11</v>
      </c>
      <c r="L7" s="169">
        <v>12</v>
      </c>
      <c r="M7" s="169">
        <v>13</v>
      </c>
      <c r="N7" s="169">
        <v>14</v>
      </c>
      <c r="O7" s="169">
        <v>15</v>
      </c>
      <c r="P7" s="169">
        <v>16</v>
      </c>
      <c r="Q7" s="169">
        <v>17</v>
      </c>
      <c r="R7" s="169">
        <v>18</v>
      </c>
      <c r="S7" s="169">
        <v>19</v>
      </c>
      <c r="T7" s="169">
        <v>20</v>
      </c>
      <c r="U7" s="169">
        <v>21</v>
      </c>
      <c r="V7" s="169">
        <v>22</v>
      </c>
    </row>
    <row r="8" ht="15" customHeight="1" spans="1:22">
      <c r="A8" s="32" t="s">
        <v>65</v>
      </c>
      <c r="B8" s="170"/>
      <c r="C8" s="33"/>
      <c r="D8" s="33"/>
      <c r="E8" s="33"/>
      <c r="F8" s="33"/>
      <c r="G8" s="33"/>
      <c r="H8" s="121">
        <v>3019000</v>
      </c>
      <c r="I8" s="121">
        <v>3019000</v>
      </c>
      <c r="J8" s="175">
        <v>3019000</v>
      </c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</row>
    <row r="9" s="19" customFormat="1" ht="15" customHeight="1" spans="1:22">
      <c r="A9" s="33" t="s">
        <v>79</v>
      </c>
      <c r="B9" s="170"/>
      <c r="C9" s="33"/>
      <c r="D9" s="94"/>
      <c r="E9" s="94"/>
      <c r="F9" s="94"/>
      <c r="G9" s="94"/>
      <c r="H9" s="121">
        <v>3019000</v>
      </c>
      <c r="I9" s="121">
        <v>3019000</v>
      </c>
      <c r="J9" s="175">
        <v>3019000</v>
      </c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</row>
    <row r="10" ht="15" customHeight="1" spans="1:22">
      <c r="A10" s="171" t="s">
        <v>280</v>
      </c>
      <c r="B10" s="132" t="s">
        <v>180</v>
      </c>
      <c r="C10" s="33" t="s">
        <v>180</v>
      </c>
      <c r="D10" s="33"/>
      <c r="E10" s="33"/>
      <c r="F10" s="33"/>
      <c r="G10" s="33"/>
      <c r="H10" s="121">
        <v>3019000</v>
      </c>
      <c r="I10" s="121">
        <v>3019000</v>
      </c>
      <c r="J10" s="175">
        <v>3019000</v>
      </c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</row>
    <row r="11" ht="15" customHeight="1" spans="1:22">
      <c r="A11" s="172"/>
      <c r="B11" s="173" t="s">
        <v>343</v>
      </c>
      <c r="C11" s="171" t="s">
        <v>344</v>
      </c>
      <c r="D11" s="46"/>
      <c r="E11" s="46"/>
      <c r="F11" s="46"/>
      <c r="G11" s="46"/>
      <c r="H11" s="121">
        <v>1908000</v>
      </c>
      <c r="I11" s="121">
        <v>1908000</v>
      </c>
      <c r="J11" s="175">
        <v>1908000</v>
      </c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</row>
    <row r="12" ht="15" customHeight="1" spans="1:22">
      <c r="A12" s="172"/>
      <c r="B12" s="174"/>
      <c r="C12" s="174"/>
      <c r="D12" s="33" t="s">
        <v>345</v>
      </c>
      <c r="E12" s="33" t="s">
        <v>108</v>
      </c>
      <c r="F12" s="33" t="s">
        <v>346</v>
      </c>
      <c r="G12" s="33" t="s">
        <v>347</v>
      </c>
      <c r="H12" s="142">
        <v>1908000</v>
      </c>
      <c r="I12" s="142">
        <v>1908000</v>
      </c>
      <c r="J12" s="176">
        <v>1908000</v>
      </c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</row>
    <row r="13" ht="15" customHeight="1" spans="1:22">
      <c r="A13" s="172"/>
      <c r="B13" s="173" t="s">
        <v>343</v>
      </c>
      <c r="C13" s="171" t="s">
        <v>348</v>
      </c>
      <c r="D13" s="46"/>
      <c r="E13" s="46"/>
      <c r="F13" s="46"/>
      <c r="G13" s="46"/>
      <c r="H13" s="121">
        <v>128000</v>
      </c>
      <c r="I13" s="121">
        <v>128000</v>
      </c>
      <c r="J13" s="175">
        <v>128000</v>
      </c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</row>
    <row r="14" ht="15" customHeight="1" spans="1:22">
      <c r="A14" s="172"/>
      <c r="B14" s="172"/>
      <c r="C14" s="172"/>
      <c r="D14" s="33" t="s">
        <v>345</v>
      </c>
      <c r="E14" s="33" t="s">
        <v>108</v>
      </c>
      <c r="F14" s="33" t="s">
        <v>309</v>
      </c>
      <c r="G14" s="33" t="s">
        <v>310</v>
      </c>
      <c r="H14" s="142">
        <v>16000</v>
      </c>
      <c r="I14" s="142">
        <v>16000</v>
      </c>
      <c r="J14" s="176">
        <v>16000</v>
      </c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</row>
    <row r="15" ht="15" customHeight="1" spans="1:22">
      <c r="A15" s="172"/>
      <c r="B15" s="172"/>
      <c r="C15" s="172"/>
      <c r="D15" s="33" t="s">
        <v>345</v>
      </c>
      <c r="E15" s="33" t="s">
        <v>108</v>
      </c>
      <c r="F15" s="33" t="s">
        <v>311</v>
      </c>
      <c r="G15" s="33" t="s">
        <v>312</v>
      </c>
      <c r="H15" s="142">
        <v>16000</v>
      </c>
      <c r="I15" s="142">
        <v>16000</v>
      </c>
      <c r="J15" s="176">
        <v>16000</v>
      </c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</row>
    <row r="16" ht="15" customHeight="1" spans="1:22">
      <c r="A16" s="172"/>
      <c r="B16" s="172"/>
      <c r="C16" s="172"/>
      <c r="D16" s="33" t="s">
        <v>345</v>
      </c>
      <c r="E16" s="33" t="s">
        <v>108</v>
      </c>
      <c r="F16" s="33" t="s">
        <v>318</v>
      </c>
      <c r="G16" s="33" t="s">
        <v>319</v>
      </c>
      <c r="H16" s="142">
        <v>30000</v>
      </c>
      <c r="I16" s="142">
        <v>30000</v>
      </c>
      <c r="J16" s="176">
        <v>30000</v>
      </c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</row>
    <row r="17" ht="15" customHeight="1" spans="1:22">
      <c r="A17" s="172"/>
      <c r="B17" s="172"/>
      <c r="C17" s="172"/>
      <c r="D17" s="33" t="s">
        <v>345</v>
      </c>
      <c r="E17" s="33" t="s">
        <v>108</v>
      </c>
      <c r="F17" s="33" t="s">
        <v>349</v>
      </c>
      <c r="G17" s="33" t="s">
        <v>350</v>
      </c>
      <c r="H17" s="142">
        <v>12800</v>
      </c>
      <c r="I17" s="142">
        <v>12800</v>
      </c>
      <c r="J17" s="176">
        <v>12800</v>
      </c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ht="15" customHeight="1" spans="1:22">
      <c r="A18" s="172"/>
      <c r="B18" s="172"/>
      <c r="C18" s="172"/>
      <c r="D18" s="33" t="s">
        <v>345</v>
      </c>
      <c r="E18" s="33" t="s">
        <v>108</v>
      </c>
      <c r="F18" s="33" t="s">
        <v>351</v>
      </c>
      <c r="G18" s="33" t="s">
        <v>352</v>
      </c>
      <c r="H18" s="142">
        <v>20000</v>
      </c>
      <c r="I18" s="142">
        <v>20000</v>
      </c>
      <c r="J18" s="176">
        <v>20000</v>
      </c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</row>
    <row r="19" ht="15" customHeight="1" spans="1:22">
      <c r="A19" s="172"/>
      <c r="B19" s="172"/>
      <c r="C19" s="172"/>
      <c r="D19" s="33" t="s">
        <v>345</v>
      </c>
      <c r="E19" s="33" t="s">
        <v>108</v>
      </c>
      <c r="F19" s="33" t="s">
        <v>353</v>
      </c>
      <c r="G19" s="33" t="s">
        <v>354</v>
      </c>
      <c r="H19" s="142">
        <v>3200</v>
      </c>
      <c r="I19" s="142">
        <v>3200</v>
      </c>
      <c r="J19" s="176">
        <v>3200</v>
      </c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</row>
    <row r="20" ht="15" customHeight="1" spans="1:22">
      <c r="A20" s="172"/>
      <c r="B20" s="174"/>
      <c r="C20" s="174"/>
      <c r="D20" s="33" t="s">
        <v>345</v>
      </c>
      <c r="E20" s="33" t="s">
        <v>108</v>
      </c>
      <c r="F20" s="33" t="s">
        <v>322</v>
      </c>
      <c r="G20" s="33" t="s">
        <v>323</v>
      </c>
      <c r="H20" s="142">
        <v>30000</v>
      </c>
      <c r="I20" s="142">
        <v>30000</v>
      </c>
      <c r="J20" s="176">
        <v>30000</v>
      </c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</row>
    <row r="21" ht="15" customHeight="1" spans="1:22">
      <c r="A21" s="172"/>
      <c r="B21" s="173" t="s">
        <v>343</v>
      </c>
      <c r="C21" s="171" t="s">
        <v>355</v>
      </c>
      <c r="D21" s="46"/>
      <c r="E21" s="46"/>
      <c r="F21" s="46"/>
      <c r="G21" s="46"/>
      <c r="H21" s="121">
        <v>240000</v>
      </c>
      <c r="I21" s="121">
        <v>240000</v>
      </c>
      <c r="J21" s="175">
        <v>240000</v>
      </c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</row>
    <row r="22" ht="15" customHeight="1" spans="1:22">
      <c r="A22" s="172"/>
      <c r="B22" s="172"/>
      <c r="C22" s="172"/>
      <c r="D22" s="33" t="s">
        <v>356</v>
      </c>
      <c r="E22" s="33" t="s">
        <v>106</v>
      </c>
      <c r="F22" s="33" t="s">
        <v>311</v>
      </c>
      <c r="G22" s="33" t="s">
        <v>312</v>
      </c>
      <c r="H22" s="142">
        <v>86000</v>
      </c>
      <c r="I22" s="142">
        <v>86000</v>
      </c>
      <c r="J22" s="176">
        <v>86000</v>
      </c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</row>
    <row r="23" ht="15" customHeight="1" spans="1:22">
      <c r="A23" s="172"/>
      <c r="B23" s="174"/>
      <c r="C23" s="174"/>
      <c r="D23" s="33" t="s">
        <v>356</v>
      </c>
      <c r="E23" s="33" t="s">
        <v>106</v>
      </c>
      <c r="F23" s="33" t="s">
        <v>357</v>
      </c>
      <c r="G23" s="33" t="s">
        <v>358</v>
      </c>
      <c r="H23" s="142">
        <v>154000</v>
      </c>
      <c r="I23" s="142">
        <v>154000</v>
      </c>
      <c r="J23" s="176">
        <v>154000</v>
      </c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</row>
    <row r="24" ht="15" customHeight="1" spans="1:22">
      <c r="A24" s="172"/>
      <c r="B24" s="173" t="s">
        <v>343</v>
      </c>
      <c r="C24" s="171" t="s">
        <v>359</v>
      </c>
      <c r="D24" s="46"/>
      <c r="E24" s="46"/>
      <c r="F24" s="46"/>
      <c r="G24" s="46"/>
      <c r="H24" s="121">
        <v>180000</v>
      </c>
      <c r="I24" s="121">
        <v>180000</v>
      </c>
      <c r="J24" s="175">
        <v>180000</v>
      </c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</row>
    <row r="25" ht="15" customHeight="1" spans="1:22">
      <c r="A25" s="172"/>
      <c r="B25" s="172"/>
      <c r="C25" s="172"/>
      <c r="D25" s="33" t="s">
        <v>360</v>
      </c>
      <c r="E25" s="33" t="s">
        <v>102</v>
      </c>
      <c r="F25" s="33" t="s">
        <v>309</v>
      </c>
      <c r="G25" s="33" t="s">
        <v>310</v>
      </c>
      <c r="H25" s="142">
        <v>33000</v>
      </c>
      <c r="I25" s="142">
        <v>33000</v>
      </c>
      <c r="J25" s="176">
        <v>33000</v>
      </c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</row>
    <row r="26" ht="15" customHeight="1" spans="1:22">
      <c r="A26" s="172"/>
      <c r="B26" s="172"/>
      <c r="C26" s="172"/>
      <c r="D26" s="33" t="s">
        <v>360</v>
      </c>
      <c r="E26" s="33" t="s">
        <v>102</v>
      </c>
      <c r="F26" s="33" t="s">
        <v>311</v>
      </c>
      <c r="G26" s="33" t="s">
        <v>312</v>
      </c>
      <c r="H26" s="142">
        <v>33000</v>
      </c>
      <c r="I26" s="142">
        <v>33000</v>
      </c>
      <c r="J26" s="176">
        <v>33000</v>
      </c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</row>
    <row r="27" ht="15" customHeight="1" spans="1:22">
      <c r="A27" s="172"/>
      <c r="B27" s="172"/>
      <c r="C27" s="172"/>
      <c r="D27" s="33" t="s">
        <v>360</v>
      </c>
      <c r="E27" s="33" t="s">
        <v>102</v>
      </c>
      <c r="F27" s="33" t="s">
        <v>351</v>
      </c>
      <c r="G27" s="33" t="s">
        <v>352</v>
      </c>
      <c r="H27" s="142">
        <v>24000</v>
      </c>
      <c r="I27" s="142">
        <v>24000</v>
      </c>
      <c r="J27" s="176">
        <v>24000</v>
      </c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</row>
    <row r="28" ht="15" customHeight="1" spans="1:22">
      <c r="A28" s="172"/>
      <c r="B28" s="172"/>
      <c r="C28" s="172"/>
      <c r="D28" s="33" t="s">
        <v>360</v>
      </c>
      <c r="E28" s="33" t="s">
        <v>102</v>
      </c>
      <c r="F28" s="33" t="s">
        <v>322</v>
      </c>
      <c r="G28" s="33" t="s">
        <v>323</v>
      </c>
      <c r="H28" s="142">
        <v>30000</v>
      </c>
      <c r="I28" s="142">
        <v>30000</v>
      </c>
      <c r="J28" s="176">
        <v>30000</v>
      </c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</row>
    <row r="29" ht="15" customHeight="1" spans="1:22">
      <c r="A29" s="172"/>
      <c r="B29" s="172"/>
      <c r="C29" s="172"/>
      <c r="D29" s="33" t="s">
        <v>360</v>
      </c>
      <c r="E29" s="33" t="s">
        <v>102</v>
      </c>
      <c r="F29" s="33" t="s">
        <v>313</v>
      </c>
      <c r="G29" s="33" t="s">
        <v>314</v>
      </c>
      <c r="H29" s="142">
        <v>30000</v>
      </c>
      <c r="I29" s="142">
        <v>30000</v>
      </c>
      <c r="J29" s="176">
        <v>30000</v>
      </c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</row>
    <row r="30" ht="15" customHeight="1" spans="1:22">
      <c r="A30" s="172"/>
      <c r="B30" s="174"/>
      <c r="C30" s="174"/>
      <c r="D30" s="33" t="s">
        <v>360</v>
      </c>
      <c r="E30" s="33" t="s">
        <v>102</v>
      </c>
      <c r="F30" s="33" t="s">
        <v>361</v>
      </c>
      <c r="G30" s="33" t="s">
        <v>362</v>
      </c>
      <c r="H30" s="142">
        <v>30000</v>
      </c>
      <c r="I30" s="142">
        <v>30000</v>
      </c>
      <c r="J30" s="176">
        <v>30000</v>
      </c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</row>
    <row r="31" ht="15" customHeight="1" spans="1:22">
      <c r="A31" s="172"/>
      <c r="B31" s="173" t="s">
        <v>343</v>
      </c>
      <c r="C31" s="171" t="s">
        <v>363</v>
      </c>
      <c r="D31" s="46"/>
      <c r="E31" s="46"/>
      <c r="F31" s="46"/>
      <c r="G31" s="46"/>
      <c r="H31" s="121">
        <v>50000</v>
      </c>
      <c r="I31" s="121">
        <v>50000</v>
      </c>
      <c r="J31" s="175">
        <v>50000</v>
      </c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</row>
    <row r="32" ht="15" customHeight="1" spans="1:22">
      <c r="A32" s="172"/>
      <c r="B32" s="172"/>
      <c r="C32" s="172"/>
      <c r="D32" s="33" t="s">
        <v>364</v>
      </c>
      <c r="E32" s="33" t="s">
        <v>104</v>
      </c>
      <c r="F32" s="33" t="s">
        <v>311</v>
      </c>
      <c r="G32" s="33" t="s">
        <v>312</v>
      </c>
      <c r="H32" s="142">
        <v>20000</v>
      </c>
      <c r="I32" s="142">
        <v>20000</v>
      </c>
      <c r="J32" s="176">
        <v>20000</v>
      </c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</row>
    <row r="33" ht="15" customHeight="1" spans="1:22">
      <c r="A33" s="172"/>
      <c r="B33" s="172"/>
      <c r="C33" s="172"/>
      <c r="D33" s="33" t="s">
        <v>364</v>
      </c>
      <c r="E33" s="33" t="s">
        <v>104</v>
      </c>
      <c r="F33" s="33" t="s">
        <v>351</v>
      </c>
      <c r="G33" s="33" t="s">
        <v>352</v>
      </c>
      <c r="H33" s="142">
        <v>20000</v>
      </c>
      <c r="I33" s="142">
        <v>20000</v>
      </c>
      <c r="J33" s="176">
        <v>20000</v>
      </c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</row>
    <row r="34" ht="15" customHeight="1" spans="1:22">
      <c r="A34" s="172"/>
      <c r="B34" s="174"/>
      <c r="C34" s="174"/>
      <c r="D34" s="33" t="s">
        <v>364</v>
      </c>
      <c r="E34" s="33" t="s">
        <v>104</v>
      </c>
      <c r="F34" s="33" t="s">
        <v>322</v>
      </c>
      <c r="G34" s="33" t="s">
        <v>323</v>
      </c>
      <c r="H34" s="142">
        <v>10000</v>
      </c>
      <c r="I34" s="142">
        <v>10000</v>
      </c>
      <c r="J34" s="176">
        <v>10000</v>
      </c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</row>
    <row r="35" ht="15" customHeight="1" spans="1:22">
      <c r="A35" s="172"/>
      <c r="B35" s="173" t="s">
        <v>343</v>
      </c>
      <c r="C35" s="171" t="s">
        <v>365</v>
      </c>
      <c r="D35" s="46"/>
      <c r="E35" s="46"/>
      <c r="F35" s="46"/>
      <c r="G35" s="46"/>
      <c r="H35" s="121">
        <v>513000</v>
      </c>
      <c r="I35" s="121">
        <v>513000</v>
      </c>
      <c r="J35" s="175">
        <v>513000</v>
      </c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</row>
    <row r="36" ht="15" customHeight="1" spans="1:22">
      <c r="A36" s="172"/>
      <c r="B36" s="172"/>
      <c r="C36" s="172"/>
      <c r="D36" s="33" t="s">
        <v>345</v>
      </c>
      <c r="E36" s="33" t="s">
        <v>108</v>
      </c>
      <c r="F36" s="33" t="s">
        <v>309</v>
      </c>
      <c r="G36" s="33" t="s">
        <v>310</v>
      </c>
      <c r="H36" s="142">
        <v>60000</v>
      </c>
      <c r="I36" s="142">
        <v>60000</v>
      </c>
      <c r="J36" s="176">
        <v>60000</v>
      </c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</row>
    <row r="37" ht="15" customHeight="1" spans="1:22">
      <c r="A37" s="172"/>
      <c r="B37" s="172"/>
      <c r="C37" s="172"/>
      <c r="D37" s="33" t="s">
        <v>345</v>
      </c>
      <c r="E37" s="33" t="s">
        <v>108</v>
      </c>
      <c r="F37" s="33" t="s">
        <v>366</v>
      </c>
      <c r="G37" s="33" t="s">
        <v>367</v>
      </c>
      <c r="H37" s="142">
        <v>60000</v>
      </c>
      <c r="I37" s="142">
        <v>60000</v>
      </c>
      <c r="J37" s="176">
        <v>60000</v>
      </c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</row>
    <row r="38" ht="15" customHeight="1" spans="1:22">
      <c r="A38" s="172"/>
      <c r="B38" s="172"/>
      <c r="C38" s="172"/>
      <c r="D38" s="33" t="s">
        <v>345</v>
      </c>
      <c r="E38" s="33" t="s">
        <v>108</v>
      </c>
      <c r="F38" s="33" t="s">
        <v>311</v>
      </c>
      <c r="G38" s="33" t="s">
        <v>312</v>
      </c>
      <c r="H38" s="142">
        <v>60000</v>
      </c>
      <c r="I38" s="142">
        <v>60000</v>
      </c>
      <c r="J38" s="176">
        <v>60000</v>
      </c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</row>
    <row r="39" ht="15" customHeight="1" spans="1:22">
      <c r="A39" s="172"/>
      <c r="B39" s="172"/>
      <c r="C39" s="172"/>
      <c r="D39" s="33" t="s">
        <v>345</v>
      </c>
      <c r="E39" s="33" t="s">
        <v>108</v>
      </c>
      <c r="F39" s="33" t="s">
        <v>349</v>
      </c>
      <c r="G39" s="33" t="s">
        <v>350</v>
      </c>
      <c r="H39" s="142">
        <v>96000</v>
      </c>
      <c r="I39" s="142">
        <v>96000</v>
      </c>
      <c r="J39" s="176">
        <v>96000</v>
      </c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</row>
    <row r="40" ht="15" customHeight="1" spans="1:22">
      <c r="A40" s="172"/>
      <c r="B40" s="172"/>
      <c r="C40" s="172"/>
      <c r="D40" s="33" t="s">
        <v>345</v>
      </c>
      <c r="E40" s="33" t="s">
        <v>108</v>
      </c>
      <c r="F40" s="33" t="s">
        <v>357</v>
      </c>
      <c r="G40" s="33" t="s">
        <v>358</v>
      </c>
      <c r="H40" s="142">
        <v>154000</v>
      </c>
      <c r="I40" s="142">
        <v>154000</v>
      </c>
      <c r="J40" s="176">
        <v>154000</v>
      </c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</row>
    <row r="41" ht="15" customHeight="1" spans="1:22">
      <c r="A41" s="172"/>
      <c r="B41" s="172"/>
      <c r="C41" s="172"/>
      <c r="D41" s="33" t="s">
        <v>345</v>
      </c>
      <c r="E41" s="33" t="s">
        <v>108</v>
      </c>
      <c r="F41" s="33" t="s">
        <v>287</v>
      </c>
      <c r="G41" s="33" t="s">
        <v>288</v>
      </c>
      <c r="H41" s="142">
        <v>20000</v>
      </c>
      <c r="I41" s="142">
        <v>20000</v>
      </c>
      <c r="J41" s="176">
        <v>20000</v>
      </c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</row>
    <row r="42" ht="15" customHeight="1" spans="1:22">
      <c r="A42" s="172"/>
      <c r="B42" s="172"/>
      <c r="C42" s="172"/>
      <c r="D42" s="33" t="s">
        <v>345</v>
      </c>
      <c r="E42" s="33" t="s">
        <v>108</v>
      </c>
      <c r="F42" s="33" t="s">
        <v>313</v>
      </c>
      <c r="G42" s="33" t="s">
        <v>314</v>
      </c>
      <c r="H42" s="142">
        <v>33000</v>
      </c>
      <c r="I42" s="142">
        <v>33000</v>
      </c>
      <c r="J42" s="176">
        <v>33000</v>
      </c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</row>
    <row r="43" ht="15" customHeight="1" spans="1:22">
      <c r="A43" s="170"/>
      <c r="B43" s="170"/>
      <c r="C43" s="170"/>
      <c r="D43" s="33" t="s">
        <v>345</v>
      </c>
      <c r="E43" s="33" t="s">
        <v>108</v>
      </c>
      <c r="F43" s="33" t="s">
        <v>361</v>
      </c>
      <c r="G43" s="33" t="s">
        <v>362</v>
      </c>
      <c r="H43" s="142">
        <v>30000</v>
      </c>
      <c r="I43" s="142">
        <v>30000</v>
      </c>
      <c r="J43" s="176">
        <v>30000</v>
      </c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</sheetData>
  <mergeCells count="34">
    <mergeCell ref="A2:V2"/>
    <mergeCell ref="A3:D3"/>
    <mergeCell ref="I4:P4"/>
    <mergeCell ref="R4:V4"/>
    <mergeCell ref="I5:N5"/>
    <mergeCell ref="A4:A6"/>
    <mergeCell ref="A10:A43"/>
    <mergeCell ref="B4:B6"/>
    <mergeCell ref="B11:B12"/>
    <mergeCell ref="B13:B20"/>
    <mergeCell ref="B21:B23"/>
    <mergeCell ref="B24:B30"/>
    <mergeCell ref="B31:B34"/>
    <mergeCell ref="B35:B43"/>
    <mergeCell ref="C4:C6"/>
    <mergeCell ref="C11:C12"/>
    <mergeCell ref="C13:C20"/>
    <mergeCell ref="C21:C23"/>
    <mergeCell ref="C24:C30"/>
    <mergeCell ref="C31:C34"/>
    <mergeCell ref="C35:C43"/>
    <mergeCell ref="D4:D6"/>
    <mergeCell ref="E4:E6"/>
    <mergeCell ref="F4:F6"/>
    <mergeCell ref="G4:G6"/>
    <mergeCell ref="H4:H6"/>
    <mergeCell ref="O5:O6"/>
    <mergeCell ref="P5:P6"/>
    <mergeCell ref="Q4:Q6"/>
    <mergeCell ref="R5:R6"/>
    <mergeCell ref="S5:S6"/>
    <mergeCell ref="T5:T6"/>
    <mergeCell ref="U5:U6"/>
    <mergeCell ref="V5:V6"/>
  </mergeCells>
  <pageMargins left="0.46875" right="0.229166666666667" top="1" bottom="1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GridLines="0" workbookViewId="0">
      <selection activeCell="C16" sqref="C16"/>
    </sheetView>
  </sheetViews>
  <sheetFormatPr defaultColWidth="10" defaultRowHeight="12.75" customHeight="1" outlineLevelRow="7" outlineLevelCol="5"/>
  <cols>
    <col min="1" max="1" width="8.33333333333333" style="2" customWidth="1"/>
    <col min="2" max="2" width="19.8333333333333" style="2" customWidth="1"/>
    <col min="3" max="3" width="24.3333333333333" style="2" customWidth="1"/>
    <col min="4" max="4" width="25.6666666666667" style="2" customWidth="1"/>
    <col min="5" max="6" width="24.1666666666667" style="2" customWidth="1"/>
    <col min="7" max="16384" width="10" style="83" customWidth="1"/>
  </cols>
  <sheetData>
    <row r="1" s="1" customFormat="1" ht="15" customHeight="1" spans="1:6">
      <c r="A1" s="145" t="s">
        <v>368</v>
      </c>
      <c r="B1" s="146"/>
      <c r="C1" s="146"/>
      <c r="D1" s="146"/>
      <c r="E1" s="146"/>
      <c r="F1" s="147"/>
    </row>
    <row r="2" s="104" customFormat="1" ht="39.75" customHeight="1" spans="1:6">
      <c r="A2" s="148" t="s">
        <v>369</v>
      </c>
      <c r="B2" s="149"/>
      <c r="C2" s="149"/>
      <c r="D2" s="149"/>
      <c r="E2" s="149"/>
      <c r="F2" s="150"/>
    </row>
    <row r="3" s="1" customFormat="1" ht="15" customHeight="1" spans="1:6">
      <c r="A3" s="151" t="s">
        <v>2</v>
      </c>
      <c r="B3" s="146"/>
      <c r="C3" s="147"/>
      <c r="D3" s="145" t="s">
        <v>3</v>
      </c>
      <c r="E3" s="146"/>
      <c r="F3" s="147"/>
    </row>
    <row r="4" s="105" customFormat="1" ht="17.25" customHeight="1" spans="1:6">
      <c r="A4" s="152" t="s">
        <v>82</v>
      </c>
      <c r="B4" s="153" t="s">
        <v>83</v>
      </c>
      <c r="C4" s="63" t="s">
        <v>83</v>
      </c>
      <c r="D4" s="64" t="s">
        <v>370</v>
      </c>
      <c r="E4" s="154"/>
      <c r="F4" s="155"/>
    </row>
    <row r="5" ht="14.25" customHeight="1" spans="1:6">
      <c r="A5" s="156"/>
      <c r="B5" s="157"/>
      <c r="C5" s="158"/>
      <c r="D5" s="159" t="s">
        <v>65</v>
      </c>
      <c r="E5" s="32" t="s">
        <v>93</v>
      </c>
      <c r="F5" s="32" t="s">
        <v>94</v>
      </c>
    </row>
    <row r="6" ht="15.75" customHeight="1" spans="1:6">
      <c r="A6" s="160">
        <v>1</v>
      </c>
      <c r="B6" s="161">
        <v>2</v>
      </c>
      <c r="C6" s="131">
        <v>2</v>
      </c>
      <c r="D6" s="32" t="s">
        <v>255</v>
      </c>
      <c r="E6" s="32" t="s">
        <v>256</v>
      </c>
      <c r="F6" s="32" t="s">
        <v>257</v>
      </c>
    </row>
    <row r="7" ht="24.75" customHeight="1" spans="1:6">
      <c r="A7" s="162" t="s">
        <v>65</v>
      </c>
      <c r="B7" s="163" t="s">
        <v>65</v>
      </c>
      <c r="C7" s="164" t="s">
        <v>371</v>
      </c>
      <c r="D7" s="142"/>
      <c r="E7" s="142"/>
      <c r="F7" s="142"/>
    </row>
    <row r="8" customHeight="1" spans="1:1">
      <c r="A8" s="19" t="s">
        <v>372</v>
      </c>
    </row>
  </sheetData>
  <mergeCells count="9">
    <mergeCell ref="A1:F1"/>
    <mergeCell ref="A2:F2"/>
    <mergeCell ref="A3:C3"/>
    <mergeCell ref="D3:F3"/>
    <mergeCell ref="D4:F4"/>
    <mergeCell ref="A6:B6"/>
    <mergeCell ref="A7:C7"/>
    <mergeCell ref="C4:C5"/>
    <mergeCell ref="A4:B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财务收支预算总表01</vt:lpstr>
      <vt:lpstr>部门收入预算表02</vt:lpstr>
      <vt:lpstr>部门支出预算表03</vt:lpstr>
      <vt:lpstr>部门财政拨款收支预算总表04</vt:lpstr>
      <vt:lpstr>部门财政拨款支出明细表05</vt:lpstr>
      <vt:lpstr>一般公共预算支出预算表06</vt:lpstr>
      <vt:lpstr>部门基本支出预算表07</vt:lpstr>
      <vt:lpstr>部门项目支出预算表08</vt:lpstr>
      <vt:lpstr>部门政府性基金预算支出预算表09</vt:lpstr>
      <vt:lpstr>部门政府采购预算表10</vt:lpstr>
      <vt:lpstr>部门政府购买服务预算表11</vt:lpstr>
      <vt:lpstr>一般公共预算“三公”经费支出预算表12</vt:lpstr>
      <vt:lpstr>市本级项目支出绩效目标表（本次下达）13-1</vt:lpstr>
      <vt:lpstr>市本级项目支出绩效目标表（另文下达）13-2</vt:lpstr>
      <vt:lpstr>市对下转移支付预算表14</vt:lpstr>
      <vt:lpstr>市对下转移支付绩效目标表15</vt:lpstr>
      <vt:lpstr>部门新增资产配置表16</vt:lpstr>
      <vt:lpstr>部门基本信息表17-1</vt:lpstr>
      <vt:lpstr>部门基本信息表17-2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2021-03-05T03:02:00Z</dcterms:created>
  <dcterms:modified xsi:type="dcterms:W3CDTF">2021-11-30T10:42:10Z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