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12" activeTab="12"/>
  </bookViews>
  <sheets>
    <sheet name="部门财务收支预算总表01" sheetId="1" r:id="rId1"/>
    <sheet name="部门收入预算表02" sheetId="2" r:id="rId2"/>
    <sheet name="部门支出预算表03" sheetId="3" r:id="rId3"/>
    <sheet name="部门财政拨款收支预算总表04" sheetId="4" r:id="rId4"/>
    <sheet name="部门财政拨款支出明细表05" sheetId="5" r:id="rId5"/>
    <sheet name="一般公共预算支出预算表06" sheetId="6" r:id="rId6"/>
    <sheet name="部门基本支出预算表07" sheetId="7" r:id="rId7"/>
    <sheet name="部门项目支出预算表08" sheetId="8" r:id="rId8"/>
    <sheet name="部门上年结余结转支出预算表09" sheetId="9" r:id="rId9"/>
    <sheet name="部门政府性基金预算支出预算表10" sheetId="10" r:id="rId10"/>
    <sheet name="部门政府采购预算表11" sheetId="11" r:id="rId11"/>
    <sheet name="部门政府购买服务预算表12" sheetId="12" r:id="rId12"/>
    <sheet name="一般公共预算“三公”经费支出预算表13" sheetId="13" r:id="rId13"/>
    <sheet name="市本级项目支出绩效目标表（本次下达）14-1" sheetId="14" r:id="rId14"/>
    <sheet name="市本级项目支出绩效目标表（另文下达）14-2" sheetId="15" r:id="rId15"/>
    <sheet name="市对下转移支付预算表15" sheetId="16" r:id="rId16"/>
    <sheet name="市对下转移支付绩效目标表16" sheetId="17" r:id="rId17"/>
    <sheet name="部门新增资产配置表17" sheetId="18" r:id="rId18"/>
    <sheet name="部门基本信息表18" sheetId="19" r:id="rId19"/>
  </sheets>
  <definedNames>
    <definedName name="_xlnm.Print_Titles" localSheetId="3">部门财政拨款收支预算总表04!$1:$6</definedName>
    <definedName name="_xlnm.Print_Titles" localSheetId="4">部门财政拨款支出明细表05!$1:$6</definedName>
    <definedName name="_xlnm.Print_Titles" localSheetId="6">部门基本支出预算表07!$1:$8</definedName>
    <definedName name="_xlnm.Print_Titles" localSheetId="7">部门项目支出预算表08!$1:$9</definedName>
    <definedName name="_xlnm.Print_Titles" localSheetId="10">部门政府采购预算表11!$1:$8</definedName>
    <definedName name="_xlnm.Print_Titles" localSheetId="11">部门政府购买服务预算表12!$1:$8</definedName>
    <definedName name="_xlnm.Print_Titles" localSheetId="13">'市本级项目支出绩效目标表（本次下达）14-1'!$1:$5</definedName>
    <definedName name="_xlnm.Print_Titles" localSheetId="14">'市本级项目支出绩效目标表（另文下达）14-2'!$1:$5</definedName>
    <definedName name="_xlnm.Print_Titles" localSheetId="16">市对下转移支付绩效目标表16!$1:$5</definedName>
    <definedName name="_xlnm.Print_Titles" localSheetId="17">部门新增资产配置表17!$1:$6</definedName>
  </definedNames>
  <calcPr calcId="144525"/>
</workbook>
</file>

<file path=xl/sharedStrings.xml><?xml version="1.0" encoding="utf-8"?>
<sst xmlns="http://schemas.openxmlformats.org/spreadsheetml/2006/main" count="1450" uniqueCount="537">
  <si>
    <t>公开01表</t>
  </si>
  <si>
    <t>部门财务收支预算总表</t>
  </si>
  <si>
    <t>单位名称：景洪市人民代表大会常务委员会办公室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</si>
  <si>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</si>
  <si>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</si>
  <si>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</si>
  <si>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</si>
  <si>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</si>
  <si>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</si>
  <si>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</si>
  <si>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</si>
  <si>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</si>
  <si>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</si>
  <si>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</si>
  <si>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</si>
  <si>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</si>
  <si>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</si>
  <si>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</si>
  <si>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</si>
  <si>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</si>
  <si>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</si>
  <si>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</si>
  <si>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</si>
  <si>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</si>
  <si>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</si>
  <si>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</si>
  <si>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</si>
  <si>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</si>
  <si>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</si>
  <si>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</si>
  <si>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</si>
  <si>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公开02表</t>
  </si>
  <si>
    <t>部门收入预算表</t>
  </si>
  <si>
    <t>部门（单位）名称</t>
  </si>
  <si>
    <t>合计</t>
  </si>
  <si>
    <t>本年收入</t>
  </si>
  <si>
    <t>小计</t>
  </si>
  <si>
    <t>一般公共预算拨款收入</t>
  </si>
  <si>
    <t>政府性基金预算拨款收入</t>
  </si>
  <si>
    <t>国有资本经营预算拨款收入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</si>
  <si>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</si>
  <si>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</si>
  <si>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</si>
  <si>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</si>
  <si>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</si>
  <si>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</si>
  <si>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</si>
  <si>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经营收入</t>
  </si>
  <si>
    <t>景洪市人民代表大会常务委员会办公室</t>
  </si>
  <si>
    <t xml:space="preserve">  景洪市人民代表大会常务委员会办公室</t>
  </si>
  <si>
    <t>公开03表</t>
  </si>
  <si>
    <t>部门支出预算表</t>
  </si>
  <si>
    <t>科目编码</t>
  </si>
  <si>
    <t>科目名称</t>
  </si>
  <si>
    <t>一般公共预算</t>
  </si>
  <si>
    <t>政府性基金预算</t>
  </si>
  <si>
    <t>国有资本经营预算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</si>
  <si>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</si>
  <si>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</si>
  <si>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</si>
  <si>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</si>
  <si>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</si>
  <si>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</si>
  <si>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</si>
  <si>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</si>
  <si>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</si>
  <si>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</si>
  <si>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</si>
  <si>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</si>
  <si>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</si>
  <si>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</si>
  <si>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2010102</t>
  </si>
  <si>
    <t xml:space="preserve">    一般行政管理事务</t>
  </si>
  <si>
    <t>2010107</t>
  </si>
  <si>
    <t xml:space="preserve">    人大代表履职能力提升</t>
  </si>
  <si>
    <t>2010108</t>
  </si>
  <si>
    <t xml:space="preserve">    代表工作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</si>
  <si>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</si>
  <si>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</si>
  <si>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</si>
  <si>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</si>
  <si>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</si>
  <si>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</si>
  <si>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</si>
  <si>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</si>
  <si>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</si>
  <si>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</si>
  <si>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20507</t>
  </si>
  <si>
    <t xml:space="preserve">  特殊教育</t>
  </si>
  <si>
    <t>2050701</t>
  </si>
  <si>
    <t xml:space="preserve">    特殊学校教育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</si>
  <si>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</si>
  <si>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</si>
  <si>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</si>
  <si>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</si>
  <si>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</si>
  <si>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</si>
  <si>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</si>
  <si>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</si>
  <si>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</si>
  <si>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</si>
  <si>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</si>
  <si>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</si>
  <si>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</si>
  <si>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</si>
  <si>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</si>
  <si>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</si>
  <si>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</si>
  <si>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</si>
  <si>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</si>
  <si>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</si>
  <si>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</si>
  <si>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</si>
  <si>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</si>
  <si>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</si>
  <si>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</si>
  <si>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</si>
  <si>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</si>
  <si>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公开04表</t>
  </si>
  <si>
    <t>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</si>
  <si>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</si>
  <si>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</si>
  <si>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</si>
  <si>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</si>
  <si>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</si>
  <si>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1、本级财力安排</t>
  </si>
  <si>
    <t>（二）社会保障和就业支出</t>
  </si>
  <si>
    <t xml:space="preserve">  2、专项收入安排</t>
  </si>
  <si>
    <t>（三）卫生健康支出</t>
  </si>
  <si>
    <t xml:space="preserve">  3、执法办案补助</t>
  </si>
  <si>
    <t>（四）住房保障支出</t>
  </si>
  <si>
    <t xml:space="preserve">  4、收费成本补助</t>
  </si>
  <si>
    <t xml:space="preserve">  5、国有资源（资产）有偿使用收入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</si>
  <si>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</si>
  <si>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</si>
  <si>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</si>
  <si>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</si>
  <si>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</si>
  <si>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公开05表</t>
  </si>
  <si>
    <t>部门财政拨款支出明细表（按经济科目分类）</t>
  </si>
  <si>
    <t>政府预算支出经济分类科目</t>
  </si>
  <si>
    <t>部门预算支出经济分类科目</t>
  </si>
  <si>
    <t>类</t>
  </si>
  <si>
    <t>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</si>
  <si>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</si>
  <si>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</si>
  <si>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</si>
  <si>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</si>
  <si>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</si>
  <si>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</si>
  <si>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</si>
  <si>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</si>
  <si>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</si>
  <si>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</si>
  <si>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</si>
  <si>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</si>
  <si>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</si>
  <si>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</si>
  <si>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</si>
  <si>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</si>
  <si>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</si>
  <si>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</si>
  <si>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</si>
  <si>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</si>
  <si>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</si>
  <si>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</si>
  <si>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</si>
  <si>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</si>
  <si>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</si>
  <si>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</si>
  <si>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</si>
  <si>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</si>
  <si>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</si>
  <si>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</si>
  <si>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</si>
  <si>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</si>
  <si>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</si>
  <si>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</si>
  <si>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</si>
  <si>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</si>
  <si>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</si>
  <si>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</si>
  <si>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08</t>
  </si>
  <si>
    <t xml:space="preserve">  机关事业单位基本养老保险缴费</t>
  </si>
  <si>
    <t xml:space="preserve">  办公经费</t>
  </si>
  <si>
    <t>09</t>
  </si>
  <si>
    <t xml:space="preserve">  职业年金缴费</t>
  </si>
  <si>
    <t xml:space="preserve">  培训费</t>
  </si>
  <si>
    <t xml:space="preserve">  职工基本医疗保险缴费</t>
  </si>
  <si>
    <t xml:space="preserve">  公务接待费</t>
  </si>
  <si>
    <t xml:space="preserve">  公务员医疗补助缴费</t>
  </si>
  <si>
    <t xml:space="preserve">  公务用车运行维护费</t>
  </si>
  <si>
    <t xml:space="preserve">  其他社会保障缴费</t>
  </si>
  <si>
    <t xml:space="preserve">  维修（护）费</t>
  </si>
  <si>
    <t xml:space="preserve">  其他商品和服务支出</t>
  </si>
  <si>
    <t>505</t>
  </si>
  <si>
    <t>对事业单位经常性补助</t>
  </si>
  <si>
    <t>302</t>
  </si>
  <si>
    <t>商品和服务支出</t>
  </si>
  <si>
    <t xml:space="preserve">  工资福利支出</t>
  </si>
  <si>
    <t xml:space="preserve">  办公费</t>
  </si>
  <si>
    <t>509</t>
  </si>
  <si>
    <t>对个人和家庭的补助</t>
  </si>
  <si>
    <t>07</t>
  </si>
  <si>
    <t xml:space="preserve">  邮电费</t>
  </si>
  <si>
    <t xml:space="preserve">  社会福利和救助</t>
  </si>
  <si>
    <t xml:space="preserve">  差旅费</t>
  </si>
  <si>
    <t xml:space="preserve">  其他对个人和家庭补助</t>
  </si>
  <si>
    <t>28</t>
  </si>
  <si>
    <t xml:space="preserve">  工会经费</t>
  </si>
  <si>
    <t>29</t>
  </si>
  <si>
    <t xml:space="preserve">  福利费</t>
  </si>
  <si>
    <t>31</t>
  </si>
  <si>
    <t>39</t>
  </si>
  <si>
    <t xml:space="preserve">  其他交通费用</t>
  </si>
  <si>
    <t>303</t>
  </si>
  <si>
    <t>05</t>
  </si>
  <si>
    <t xml:space="preserve">  生活补助</t>
  </si>
  <si>
    <t xml:space="preserve">  其他对个人和家庭的补助</t>
  </si>
  <si>
    <t>公开06表</t>
  </si>
  <si>
    <t>一般公共预算支出预算表（按功能科目分类）</t>
  </si>
  <si>
    <t>对个人和家庭补助</t>
  </si>
  <si>
    <t>资本性支出</t>
  </si>
  <si>
    <t>公开07表</t>
  </si>
  <si>
    <t>部门基本支出预算表（人员类、运转类公用经费类项目）</t>
  </si>
  <si>
    <t>单位：元</t>
  </si>
  <si>
    <t>单位名称</t>
  </si>
  <si>
    <t>项目分类</t>
  </si>
  <si>
    <t>项目名称</t>
  </si>
  <si>
    <t>功能科目编码</t>
  </si>
  <si>
    <t>功能科目名称</t>
  </si>
  <si>
    <t>经济科目编码</t>
  </si>
  <si>
    <t>经济科目名称</t>
  </si>
  <si>
    <t>本年财政拨款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</si>
  <si>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</si>
  <si>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</si>
  <si>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</si>
  <si>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</si>
  <si>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</si>
  <si>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</si>
  <si>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</si>
  <si>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</si>
  <si>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</si>
  <si>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</si>
  <si>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</si>
  <si>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</si>
  <si>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</si>
  <si>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</si>
  <si>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</si>
  <si>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</si>
  <si>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</si>
  <si>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</si>
  <si>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</si>
  <si>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</si>
  <si>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</si>
  <si>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</si>
  <si>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</si>
  <si>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</si>
  <si>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行政单位医疗</t>
  </si>
  <si>
    <t>公务员医疗补助</t>
  </si>
  <si>
    <t>30111</t>
  </si>
  <si>
    <t>公务员医疗补助缴费</t>
  </si>
  <si>
    <t>30112</t>
  </si>
  <si>
    <t>其他社会保障缴费</t>
  </si>
  <si>
    <t>住房公积金</t>
  </si>
  <si>
    <t>30113</t>
  </si>
  <si>
    <t>其他基本民生支出</t>
  </si>
  <si>
    <t>30305</t>
  </si>
  <si>
    <t>生活补助</t>
  </si>
  <si>
    <t>30399</t>
  </si>
  <si>
    <t>其他对个人和家庭的补助</t>
  </si>
  <si>
    <t>其他工资福利支出</t>
  </si>
  <si>
    <t>其他人员支出</t>
  </si>
  <si>
    <t>30106</t>
  </si>
  <si>
    <t>伙食补助费</t>
  </si>
  <si>
    <t>30199</t>
  </si>
  <si>
    <t>公车购置及运维费</t>
  </si>
  <si>
    <t>公务用车购置及运行维护费</t>
  </si>
  <si>
    <t>30231</t>
  </si>
  <si>
    <t>公务用车运行维护费</t>
  </si>
  <si>
    <t>行政人员公务交通补贴</t>
  </si>
  <si>
    <t>30239</t>
  </si>
  <si>
    <t>其他交通费用</t>
  </si>
  <si>
    <t>工会经费</t>
  </si>
  <si>
    <t>30228</t>
  </si>
  <si>
    <t>其他公用支出</t>
  </si>
  <si>
    <t>退休公用经费</t>
  </si>
  <si>
    <t>行政单位离退休</t>
  </si>
  <si>
    <t>30299</t>
  </si>
  <si>
    <t>其他商品和服务支出</t>
  </si>
  <si>
    <t>福利费</t>
  </si>
  <si>
    <t>30229</t>
  </si>
  <si>
    <t>一般公用经费</t>
  </si>
  <si>
    <t>30201</t>
  </si>
  <si>
    <t>办公费</t>
  </si>
  <si>
    <t>特殊学校教育</t>
  </si>
  <si>
    <t>初中教育</t>
  </si>
  <si>
    <t>小学教育</t>
  </si>
  <si>
    <t>学前教育</t>
  </si>
  <si>
    <t>30207</t>
  </si>
  <si>
    <t>邮电费</t>
  </si>
  <si>
    <t>30211</t>
  </si>
  <si>
    <t>差旅费</t>
  </si>
  <si>
    <t>30213</t>
  </si>
  <si>
    <t>维修（护）费</t>
  </si>
  <si>
    <t>公开08表</t>
  </si>
  <si>
    <t>部门项目支出预算表（其他运转类、特定目标类项目）</t>
  </si>
  <si>
    <t>专项业务类</t>
  </si>
  <si>
    <t>九个专工委专项经费</t>
  </si>
  <si>
    <t>一般行政管理事务</t>
  </si>
  <si>
    <t>30217</t>
  </si>
  <si>
    <t>公务接待费</t>
  </si>
  <si>
    <t>人大代表培训专项经费</t>
  </si>
  <si>
    <t>人大代表履职能力提升</t>
  </si>
  <si>
    <t>30216</t>
  </si>
  <si>
    <t>培训费</t>
  </si>
  <si>
    <t>市人大代表活动经费、通讯交通补助专项经费</t>
  </si>
  <si>
    <t>代表工作</t>
  </si>
  <si>
    <t>公开09表</t>
  </si>
  <si>
    <t>部门上年结余结转支出预算表</t>
  </si>
  <si>
    <t>基本支出/
项目支出</t>
  </si>
  <si>
    <t>财政拨款结余结转</t>
  </si>
  <si>
    <t>2021.08全州县乡两级人大换届选举工作经费</t>
  </si>
  <si>
    <t>31002</t>
  </si>
  <si>
    <t>办公设备购置</t>
  </si>
  <si>
    <t>州人大代表活动专项资金</t>
  </si>
  <si>
    <t>公开10表</t>
  </si>
  <si>
    <t>部门政府性基金预算支出预算表</t>
  </si>
  <si>
    <t>本年政府性基金预算支出</t>
  </si>
  <si>
    <t>本单位无此公开事项</t>
  </si>
  <si>
    <t>公开11表</t>
  </si>
  <si>
    <t>部门政府采购预算表</t>
  </si>
  <si>
    <t>预算项目</t>
  </si>
  <si>
    <t>采购项目</t>
  </si>
  <si>
    <t>采购目录</t>
  </si>
  <si>
    <t>支出功能科目</t>
  </si>
  <si>
    <t>部门预算
经济科目</t>
  </si>
  <si>
    <t>采购
数量</t>
  </si>
  <si>
    <t>计量
单位</t>
  </si>
  <si>
    <t>面向中小企业预留资金</t>
  </si>
  <si>
    <t>资金来源</t>
  </si>
  <si>
    <t>政府性
基金</t>
  </si>
  <si>
    <t>国有资本经营收益</t>
  </si>
  <si>
    <t>财政专户管理的收入</t>
  </si>
  <si>
    <t>公开12表</t>
  </si>
  <si>
    <t>部门政府购买服务预算表</t>
  </si>
  <si>
    <t>政府购买服务项目</t>
  </si>
  <si>
    <t>政府购买服务指导性目录代码</t>
  </si>
  <si>
    <t>所属服务
类别</t>
  </si>
  <si>
    <t>所属服务
领域</t>
  </si>
  <si>
    <t>政府购买服务内容</t>
  </si>
  <si>
    <t>公开13表</t>
  </si>
  <si>
    <t>一般公共预算“三公”经费支出预算表</t>
  </si>
  <si>
    <t>项目</t>
  </si>
  <si>
    <t>本年预算数</t>
  </si>
  <si>
    <t>上年预算数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</si>
  <si>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</si>
  <si>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</si>
  <si>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</si>
  <si>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</si>
  <si>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</si>
  <si>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</si>
  <si>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</si>
  <si>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</si>
  <si>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 
二、“三公”经费增减变化原因说明:2022年“三公”经费预算16.50万元，较上年减少0.90万元，下降5.17%，具体变动情况如下：公务接待费预算6.00万元，较2021年减少0.40万元，下降6.25%，国内公务接待共计批次为10次，共计接待 220人次。减少的原因主要是牢固树立过“紧日子”思想，坚持勤俭办事，严格执行标准，控制陪餐人员，坚持按标准接待，不铺张浪费;公务用车运行维护费10.50万元，较上年减少0.50万元，下降4.55%。共计购置公务用车0辆，年末公务用车保有量为0辆。减少的原因主要是认真落实《党政机关厉行节约反对浪费条例》本着勤俭节约,牢固树立过苦日子的思想，加强公务车辆的燃料费、维修费管理，从严控制和压缩一般性支出。</t>
  </si>
  <si>
    <t>公开14-1表</t>
  </si>
  <si>
    <t>市本级项目支出绩效目标表（本次下达）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</si>
  <si>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</si>
  <si>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</si>
  <si>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</si>
  <si>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</si>
  <si>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</si>
  <si>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</si>
  <si>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</si>
  <si>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</si>
  <si>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</si>
  <si>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</si>
  <si>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九个专工委专项经费</t>
  </si>
  <si>
    <t>依据云发〔2015〕26号、景发[2016]6号等文件规定，2022年市人大各工委目标如下：
拟定本工委工作职责有关的议案草案，对政府提交人大常委会审议的有关报告，事前进行调查研究，提出意见和建议，为常委会审议做准备。通过对“一府两院”的工作监督，开展专项调研，解决群众最关心、最直接、最现实的利益问题，推动社会建设与经济建设、政治建设、文化建设和生态文明建设协调发展，加快全面建成小康社会和社会主义和谐社会步伐。</t>
  </si>
  <si>
    <t>产出指标</t>
  </si>
  <si>
    <t>数量指标</t>
  </si>
  <si>
    <t>召开对口联系部门联席会议/工作委员会会议</t>
  </si>
  <si>
    <t>&gt;=</t>
  </si>
  <si>
    <t>次</t>
  </si>
  <si>
    <t>定量指标</t>
  </si>
  <si>
    <t>反映召开对口联系部门联席会议/工作委员会会议次数</t>
  </si>
  <si>
    <t>开展检查（核查）、专项调研次数</t>
  </si>
  <si>
    <t>反映检查核查的次数情况。</t>
  </si>
  <si>
    <t>专项问题解决数</t>
  </si>
  <si>
    <t>个</t>
  </si>
  <si>
    <t>反映检查工作的执行情况。</t>
  </si>
  <si>
    <t>质量指标</t>
  </si>
  <si>
    <t>检查（核查）、专项调研覆盖率</t>
  </si>
  <si>
    <t>95</t>
  </si>
  <si>
    <t>%</t>
  </si>
  <si>
    <t>反映检查（核查）工作覆盖面情况，覆盖景洪市12个乡镇街道和5个农场管委会。</t>
  </si>
  <si>
    <t>时效指标</t>
  </si>
  <si>
    <t>任务完成时间</t>
  </si>
  <si>
    <t>&lt;=</t>
  </si>
  <si>
    <t>月</t>
  </si>
  <si>
    <t>2022年度内召开一次工委联系会，专工委工作完成各项检查调研的时间</t>
  </si>
  <si>
    <t>效益指标</t>
  </si>
  <si>
    <t>社会效益指标</t>
  </si>
  <si>
    <t>保障九个工委依法履行职责，助推人大职责职能的落实，促进社会各项事业稳定</t>
  </si>
  <si>
    <t>=</t>
  </si>
  <si>
    <t>反映九个工委开展工作情况</t>
  </si>
  <si>
    <t>可持续影响指标</t>
  </si>
  <si>
    <t>专工委检查发现的问题整改落实率</t>
  </si>
  <si>
    <t>90</t>
  </si>
  <si>
    <t>反映检查核查发现问题的整改落实情况。
问题整改落实率=（实际整改问题数/现场检查发现问题数）*100%</t>
  </si>
  <si>
    <t>满意度指标</t>
  </si>
  <si>
    <t>服务对象满意度指标</t>
  </si>
  <si>
    <t>检查（核查）人员被投诉次数</t>
  </si>
  <si>
    <t>0</t>
  </si>
  <si>
    <t>反映服务对象对检查核查工作的整体满意情况。</t>
  </si>
  <si>
    <t>群众满意率</t>
  </si>
  <si>
    <t xml:space="preserve">    人大代表培训专项经费</t>
  </si>
  <si>
    <t>根据《代表法》、云发[2015]26号、云发[2015]37号、财行[2016]540号等文件精神，为增强代表的政治意识、群众意识，提高履职能力和水平，更好地发挥代表作用，2022年计划开展：
1.换届选举完成后，组织开展1期全覆盖的代表初任培训，全面熟悉人民代表大会制度、掌握履行代表职务所需的法律知识和其他专业知识。
2.组织70人开展2期外地学习考察， 增强代表的政治意识、法制意识、群众意识，拓宽知识面，不断提高履职能力和水平，更好地发挥代表作用。
3.通过询价方式委托性价比高、实效性强的培训机构举办培训班。</t>
  </si>
  <si>
    <t>组织培训期数</t>
  </si>
  <si>
    <t>期</t>
  </si>
  <si>
    <t>反映预算部门（单位）组织开展各类培训的期数。</t>
  </si>
  <si>
    <t>参加培训人次</t>
  </si>
  <si>
    <t>300</t>
  </si>
  <si>
    <t>人</t>
  </si>
  <si>
    <t>反映预算部门（单位）组织开展各类培训的人次。</t>
  </si>
  <si>
    <t>培训出勤率</t>
  </si>
  <si>
    <t>反映预算部门（单位）组织开展各类培训中参训人员的出勤情况。</t>
  </si>
  <si>
    <t>培训完成时间</t>
  </si>
  <si>
    <t>年</t>
  </si>
  <si>
    <t>2022年度年完成3次代表培训任务。</t>
  </si>
  <si>
    <t>成本指标</t>
  </si>
  <si>
    <t>开展1期州内代表初任培训标准</t>
  </si>
  <si>
    <t>1000</t>
  </si>
  <si>
    <t>元/人</t>
  </si>
  <si>
    <t>反映预算部门（单位）组织开展代表初任培训中住宿费、餐费、培训费、误工补助等培训费控制情况。</t>
  </si>
  <si>
    <t>赴省外培训标准</t>
  </si>
  <si>
    <t>6000</t>
  </si>
  <si>
    <t>反映预算部门（单位）组织开展代表赴省外交通费、伙食补助费、培训费、用餐费、住宿费等培训费控制情况。</t>
  </si>
  <si>
    <t>提高代表综合素质，增进代表的履职意识，充分发挥人大代表作用，促进社会和谐</t>
  </si>
  <si>
    <t>优</t>
  </si>
  <si>
    <t>档</t>
  </si>
  <si>
    <t>定性指标</t>
  </si>
  <si>
    <t>增进代表的履职意识，充分发挥人大代表作用，促进社会和谐</t>
  </si>
  <si>
    <t>通过新换届代表培训，为5年的任期工作打下坚实基础</t>
  </si>
  <si>
    <t>通过新换届代表培训，为5年的任期工作打下坚实基础，可持续发展</t>
  </si>
  <si>
    <t>参训人员满意度</t>
  </si>
  <si>
    <t>反映参训人员对培训内容、讲师授课、课程设置和培训效果等的满意度。</t>
  </si>
  <si>
    <t xml:space="preserve">    市人大代表活动经费、通讯交通补助专项经费</t>
  </si>
  <si>
    <t>根据云人办发[2020]61号、云发[2015]37号、西人大办通（2020）10号等文件精神，为保障代表开展活动、更加密切地与群众联系，履行好职责职能，2022年度目标如下：
1.通过保障245名市人大代表的履职活动的相关经费，有效提高市人大代表联系选民和人民群众的质量，市人大代表联系2-3名（户），每年联系、走访不少于二次。参加闭会期间的人大代表小组活动，每年不少于一次。
2.通过保障无固定收入代表通讯交通补助，提高代表工作效率。</t>
  </si>
  <si>
    <t>履职市人大代表数</t>
  </si>
  <si>
    <t>245</t>
  </si>
  <si>
    <t>反映本年人大代表履职人数</t>
  </si>
  <si>
    <t>联系、走访次数</t>
  </si>
  <si>
    <t>74</t>
  </si>
  <si>
    <t>反映本年人大代表履职联系走访群众情况</t>
  </si>
  <si>
    <t>人大代表小组活动次数</t>
  </si>
  <si>
    <t>本年人大代表履职组织开展小组活动情况</t>
  </si>
  <si>
    <t>代表活动开展效果</t>
  </si>
  <si>
    <t>良好</t>
  </si>
  <si>
    <t>档次</t>
  </si>
  <si>
    <t>反映代表履职情况、开展活动情况</t>
  </si>
  <si>
    <t>无固定收入代表通讯交通补助标准</t>
  </si>
  <si>
    <t>2400</t>
  </si>
  <si>
    <t>代表换届工作完成后，以实际无固定收入代表人数执行。</t>
  </si>
  <si>
    <t>年度内完成好代表职责</t>
  </si>
  <si>
    <t>年度内完成好代表职责任务</t>
  </si>
  <si>
    <t>年度年完成好无固定收入代表通讯交通补助兑补工作</t>
  </si>
  <si>
    <t>各代表认真行使宪法和法律赋予的各项职权，推动社会建设</t>
  </si>
  <si>
    <t>认真行使宪法和法律赋予的各项职权，推动社会建设，反映社会建设情况</t>
  </si>
  <si>
    <t>代表满意率</t>
  </si>
  <si>
    <t>反映代表的整体满意情况。</t>
  </si>
  <si>
    <t>公开14-2表</t>
  </si>
  <si>
    <t>市本级项目支出绩效目标表（另文下达）</t>
  </si>
  <si>
    <t>说明：项目支出为0元，无项目支出绩效目标。</t>
  </si>
  <si>
    <t>公开15表</t>
  </si>
  <si>
    <t>市对下转移支付预算表</t>
  </si>
  <si>
    <t>单位名称：</t>
  </si>
  <si>
    <t>单位名称（项目）</t>
  </si>
  <si>
    <t>地区</t>
  </si>
  <si>
    <t>政府性基金</t>
  </si>
  <si>
    <t>勐龙镇</t>
  </si>
  <si>
    <t>景哈哈尼族乡</t>
  </si>
  <si>
    <t>勐罕镇</t>
  </si>
  <si>
    <t>勐养镇</t>
  </si>
  <si>
    <t>基诺山基诺族乡</t>
  </si>
  <si>
    <t>景讷乡</t>
  </si>
  <si>
    <t>大渡岗乡</t>
  </si>
  <si>
    <t>普文镇</t>
  </si>
  <si>
    <t>勐旺乡</t>
  </si>
  <si>
    <t>公开16表</t>
  </si>
  <si>
    <t>市对下转移支付绩效目标表</t>
  </si>
  <si>
    <t>公开17表</t>
  </si>
  <si>
    <t>部门新增资产配置表</t>
  </si>
  <si>
    <t>资产类别</t>
  </si>
  <si>
    <t>资产分类代码.名称</t>
  </si>
  <si>
    <t>资产名称</t>
  </si>
  <si>
    <t>计量单位</t>
  </si>
  <si>
    <t>财政部门批复数（元）</t>
  </si>
  <si>
    <t>数量</t>
  </si>
  <si>
    <t>单价</t>
  </si>
  <si>
    <t>金额</t>
  </si>
  <si>
    <t>公开18表</t>
  </si>
  <si>
    <t>部门基本信息表</t>
  </si>
  <si>
    <t>单位：人、辆</t>
  </si>
  <si>
    <t>单位类型</t>
  </si>
  <si>
    <t>单位经费保障方式</t>
  </si>
  <si>
    <t>编制人数</t>
  </si>
  <si>
    <t>在职实有人数</t>
  </si>
  <si>
    <t>离退休人数</t>
  </si>
  <si>
    <t>其他实有人数</t>
  </si>
  <si>
    <t>汽车</t>
  </si>
  <si>
    <t>摩托车实有数</t>
  </si>
  <si>
    <t>行政
编制</t>
  </si>
  <si>
    <t>事业
编制</t>
  </si>
  <si>
    <t>财政
全额保障</t>
  </si>
  <si>
    <t>财政差额补助</t>
  </si>
  <si>
    <t>财政专户资金、单位资金保障</t>
  </si>
  <si>
    <t>监狱劳教</t>
  </si>
  <si>
    <t>长休人员</t>
  </si>
  <si>
    <t>离岗退养人员</t>
  </si>
  <si>
    <t>长期赡养人员</t>
  </si>
  <si>
    <t>带薪学习人员</t>
  </si>
  <si>
    <t>遗属人员</t>
  </si>
  <si>
    <t>民族上层人士</t>
  </si>
  <si>
    <t>宗教人士</t>
  </si>
  <si>
    <t>政府购买服务人员</t>
  </si>
  <si>
    <t>编外人员</t>
  </si>
  <si>
    <t>待分配人员</t>
  </si>
  <si>
    <t>其他人员</t>
  </si>
  <si>
    <t>离休</t>
  </si>
  <si>
    <t>退休</t>
  </si>
  <si>
    <t>在押人员</t>
  </si>
  <si>
    <t>劳教人员</t>
  </si>
  <si>
    <t>编制数</t>
  </si>
  <si>
    <t>实有数</t>
  </si>
  <si>
    <t>行政</t>
  </si>
  <si>
    <t>全额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</si>
</sst>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9"/>
      <name val="宋体"/>
      <charset val="134"/>
    </font>
    <font>
      <sz val="10"/>
      <name val="宋体"/>
      <charset val="1"/>
    </font>
    <font>
      <sz val="9"/>
      <name val="微软雅黑"/>
      <charset val="1"/>
    </font>
    <font>
      <b/>
      <sz val="22"/>
      <name val="宋体"/>
      <charset val="1"/>
    </font>
    <font>
      <sz val="18"/>
      <name val="华文中宋"/>
      <charset val="1"/>
    </font>
    <font>
      <sz val="9"/>
      <color rgb="FF000000"/>
      <name val="宋体"/>
      <charset val="1"/>
    </font>
    <font>
      <b/>
      <sz val="11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0"/>
      <name val="Arial"/>
      <charset val="1"/>
    </font>
    <font>
      <sz val="18"/>
      <color rgb="FF000000"/>
      <name val="华文中宋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b/>
      <sz val="14"/>
      <color rgb="FF000000"/>
      <name val="宋体"/>
      <charset val="1"/>
    </font>
    <font>
      <sz val="10"/>
      <color rgb="FF000000"/>
      <name val="Arial"/>
      <charset val="1"/>
    </font>
    <font>
      <sz val="24"/>
      <color rgb="FF000000"/>
      <name val="Arial"/>
      <charset val="1"/>
    </font>
    <font>
      <sz val="11"/>
      <color rgb="FF000000"/>
      <name val="Arial"/>
      <charset val="1"/>
    </font>
    <font>
      <sz val="9"/>
      <color rgb="FF000000"/>
      <name val="Arial"/>
      <charset val="1"/>
    </font>
    <font>
      <sz val="11"/>
      <name val="Arial"/>
      <charset val="1"/>
    </font>
    <font>
      <sz val="9"/>
      <color theme="1"/>
      <name val="宋体"/>
      <charset val="1"/>
    </font>
    <font>
      <sz val="16"/>
      <name val="方正仿宋_GBK"/>
      <charset val="134"/>
    </font>
    <font>
      <sz val="10"/>
      <color rgb="FFFFFFFF"/>
      <name val="宋体"/>
      <charset val="1"/>
    </font>
    <font>
      <sz val="11"/>
      <color rgb="FFFFFFFF"/>
      <name val="宋体"/>
      <charset val="1"/>
    </font>
    <font>
      <b/>
      <sz val="9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5" fillId="25" borderId="23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7" borderId="20" applyNumberFormat="0" applyFon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16" borderId="19" applyNumberFormat="0" applyAlignment="0" applyProtection="0">
      <alignment vertical="center"/>
    </xf>
    <xf numFmtId="0" fontId="48" fillId="16" borderId="23" applyNumberFormat="0" applyAlignment="0" applyProtection="0">
      <alignment vertical="center"/>
    </xf>
    <xf numFmtId="0" fontId="30" fillId="8" borderId="17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/>
    </xf>
    <xf numFmtId="0" fontId="9" fillId="0" borderId="7" xfId="49" applyFont="1" applyFill="1" applyBorder="1" applyAlignment="1" applyProtection="1">
      <alignment horizontal="left" vertical="center" wrapText="1"/>
    </xf>
    <xf numFmtId="3" fontId="9" fillId="0" borderId="7" xfId="49" applyNumberFormat="1" applyFont="1" applyFill="1" applyBorder="1" applyAlignment="1" applyProtection="1">
      <alignment horizontal="right" vertical="center"/>
      <protection locked="0"/>
    </xf>
    <xf numFmtId="3" fontId="9" fillId="0" borderId="7" xfId="49" applyNumberFormat="1" applyFont="1" applyFill="1" applyBorder="1" applyAlignment="1" applyProtection="1">
      <alignment horizontal="right" vertical="center"/>
    </xf>
    <xf numFmtId="0" fontId="7" fillId="0" borderId="2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</xf>
    <xf numFmtId="0" fontId="9" fillId="0" borderId="4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vertical="top" wrapText="1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</xf>
    <xf numFmtId="0" fontId="10" fillId="0" borderId="4" xfId="49" applyFont="1" applyFill="1" applyBorder="1" applyAlignment="1" applyProtection="1">
      <alignment vertical="top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10" fillId="2" borderId="5" xfId="49" applyFont="1" applyFill="1" applyBorder="1" applyAlignment="1" applyProtection="1">
      <alignment vertical="top" wrapText="1"/>
      <protection locked="0"/>
    </xf>
    <xf numFmtId="0" fontId="10" fillId="2" borderId="6" xfId="49" applyFont="1" applyFill="1" applyBorder="1" applyAlignment="1" applyProtection="1">
      <alignment vertical="top" wrapText="1"/>
      <protection locked="0"/>
    </xf>
    <xf numFmtId="3" fontId="9" fillId="0" borderId="7" xfId="49" applyNumberFormat="1" applyFont="1" applyFill="1" applyBorder="1" applyAlignment="1" applyProtection="1">
      <alignment horizontal="right"/>
      <protection locked="0"/>
    </xf>
    <xf numFmtId="3" fontId="9" fillId="0" borderId="7" xfId="49" applyNumberFormat="1" applyFont="1" applyFill="1" applyBorder="1" applyAlignment="1" applyProtection="1">
      <alignment horizontal="right"/>
    </xf>
    <xf numFmtId="0" fontId="9" fillId="0" borderId="7" xfId="49" applyFont="1" applyFill="1" applyBorder="1" applyAlignment="1" applyProtection="1">
      <alignment horizontal="right"/>
    </xf>
    <xf numFmtId="0" fontId="1" fillId="0" borderId="7" xfId="49" applyFont="1" applyFill="1" applyBorder="1" applyAlignment="1" applyProtection="1"/>
    <xf numFmtId="0" fontId="10" fillId="0" borderId="3" xfId="49" applyFont="1" applyFill="1" applyBorder="1" applyAlignment="1" applyProtection="1">
      <alignment vertical="top"/>
      <protection locked="0"/>
    </xf>
    <xf numFmtId="0" fontId="10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/>
      <protection locked="0"/>
    </xf>
    <xf numFmtId="0" fontId="8" fillId="0" borderId="14" xfId="49" applyFont="1" applyFill="1" applyBorder="1" applyAlignment="1" applyProtection="1">
      <alignment horizontal="center" vertical="center"/>
    </xf>
    <xf numFmtId="3" fontId="9" fillId="0" borderId="2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center"/>
    </xf>
    <xf numFmtId="0" fontId="9" fillId="0" borderId="0" xfId="49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/>
    </xf>
    <xf numFmtId="0" fontId="14" fillId="0" borderId="0" xfId="49" applyFont="1" applyFill="1" applyBorder="1" applyAlignment="1" applyProtection="1">
      <alignment vertical="center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vertical="center" wrapText="1"/>
      <protection locked="0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horizontal="left" vertical="center" wrapText="1" inden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left" vertical="center" wrapText="1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7" fillId="3" borderId="3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/>
    </xf>
    <xf numFmtId="0" fontId="7" fillId="3" borderId="0" xfId="49" applyFont="1" applyFill="1" applyBorder="1" applyAlignment="1" applyProtection="1">
      <alignment horizontal="center" vertical="center"/>
    </xf>
    <xf numFmtId="0" fontId="7" fillId="3" borderId="7" xfId="49" applyFont="1" applyFill="1" applyBorder="1" applyAlignment="1" applyProtection="1">
      <alignment horizontal="center" vertical="center" wrapText="1"/>
    </xf>
    <xf numFmtId="0" fontId="7" fillId="3" borderId="7" xfId="49" applyFont="1" applyFill="1" applyBorder="1" applyAlignment="1" applyProtection="1">
      <alignment horizontal="center" vertical="center"/>
    </xf>
    <xf numFmtId="0" fontId="9" fillId="3" borderId="3" xfId="49" applyFont="1" applyFill="1" applyBorder="1" applyAlignment="1" applyProtection="1">
      <alignment horizontal="right" vertical="center"/>
      <protection locked="0"/>
    </xf>
    <xf numFmtId="0" fontId="5" fillId="3" borderId="7" xfId="49" applyFont="1" applyFill="1" applyBorder="1" applyAlignment="1" applyProtection="1">
      <alignment horizontal="right" vertical="center" wrapText="1"/>
      <protection locked="0"/>
    </xf>
    <xf numFmtId="0" fontId="9" fillId="3" borderId="3" xfId="49" applyFont="1" applyFill="1" applyBorder="1" applyAlignment="1" applyProtection="1">
      <alignment horizontal="right" vertical="center"/>
    </xf>
    <xf numFmtId="0" fontId="5" fillId="3" borderId="7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7" fillId="3" borderId="4" xfId="49" applyFont="1" applyFill="1" applyBorder="1" applyAlignment="1" applyProtection="1">
      <alignment horizontal="center" vertical="center" wrapText="1"/>
    </xf>
    <xf numFmtId="0" fontId="5" fillId="3" borderId="1" xfId="49" applyFont="1" applyFill="1" applyBorder="1" applyAlignment="1" applyProtection="1">
      <alignment horizontal="right" vertical="center" wrapText="1"/>
      <protection locked="0"/>
    </xf>
    <xf numFmtId="0" fontId="5" fillId="3" borderId="2" xfId="49" applyFont="1" applyFill="1" applyBorder="1" applyAlignment="1" applyProtection="1">
      <alignment horizontal="right" vertical="center"/>
    </xf>
    <xf numFmtId="0" fontId="2" fillId="3" borderId="15" xfId="49" applyFont="1" applyFill="1" applyBorder="1" applyAlignment="1" applyProtection="1">
      <alignment vertical="top"/>
      <protection locked="0"/>
    </xf>
    <xf numFmtId="0" fontId="15" fillId="0" borderId="2" xfId="49" applyFont="1" applyFill="1" applyBorder="1" applyAlignment="1" applyProtection="1">
      <alignment horizontal="left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left" vertical="center" indent="1"/>
    </xf>
    <xf numFmtId="0" fontId="5" fillId="0" borderId="3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vertical="center"/>
    </xf>
    <xf numFmtId="0" fontId="19" fillId="0" borderId="0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/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12" fillId="2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0" fillId="0" borderId="0" xfId="49" applyFont="1" applyFill="1" applyBorder="1" applyAlignment="1" applyProtection="1"/>
    <xf numFmtId="0" fontId="7" fillId="2" borderId="0" xfId="49" applyFont="1" applyFill="1" applyBorder="1" applyAlignment="1" applyProtection="1">
      <alignment horizontal="right" vertical="center" wrapText="1"/>
      <protection locked="0"/>
    </xf>
    <xf numFmtId="0" fontId="20" fillId="0" borderId="4" xfId="49" applyFont="1" applyFill="1" applyBorder="1" applyAlignment="1" applyProtection="1">
      <alignment vertical="top" wrapText="1"/>
      <protection locked="0"/>
    </xf>
    <xf numFmtId="0" fontId="20" fillId="2" borderId="6" xfId="49" applyFont="1" applyFill="1" applyBorder="1" applyAlignment="1" applyProtection="1">
      <alignment vertical="top" wrapText="1"/>
      <protection locked="0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10" fontId="5" fillId="0" borderId="7" xfId="49" applyNumberFormat="1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176" fontId="5" fillId="0" borderId="7" xfId="49" applyNumberFormat="1" applyFont="1" applyFill="1" applyBorder="1" applyAlignment="1" applyProtection="1">
      <alignment horizontal="right" vertical="center"/>
      <protection locked="0"/>
    </xf>
    <xf numFmtId="0" fontId="21" fillId="2" borderId="2" xfId="49" applyFont="1" applyFill="1" applyBorder="1" applyAlignment="1" applyProtection="1">
      <alignment horizontal="left" vertical="top" wrapText="1"/>
    </xf>
    <xf numFmtId="0" fontId="21" fillId="0" borderId="3" xfId="49" applyFont="1" applyFill="1" applyBorder="1" applyAlignment="1" applyProtection="1">
      <alignment horizontal="center" vertical="center"/>
    </xf>
    <xf numFmtId="0" fontId="21" fillId="0" borderId="4" xfId="49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/>
    <xf numFmtId="0" fontId="7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/>
    </xf>
    <xf numFmtId="0" fontId="5" fillId="0" borderId="7" xfId="49" applyFont="1" applyFill="1" applyBorder="1" applyAlignment="1" applyProtection="1">
      <alignment horizontal="center" vertical="center"/>
    </xf>
    <xf numFmtId="0" fontId="1" fillId="0" borderId="0" xfId="49" applyFont="1" applyFill="1" applyAlignment="1" applyProtection="1">
      <alignment horizontal="center"/>
    </xf>
    <xf numFmtId="0" fontId="1" fillId="0" borderId="0" xfId="49" applyFont="1" applyFill="1" applyAlignment="1" applyProtection="1"/>
    <xf numFmtId="0" fontId="8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/>
    </xf>
    <xf numFmtId="0" fontId="7" fillId="0" borderId="11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7" fillId="0" borderId="16" xfId="49" applyFont="1" applyFill="1" applyBorder="1" applyAlignment="1" applyProtection="1">
      <alignment horizontal="center" vertical="center" wrapText="1"/>
    </xf>
    <xf numFmtId="49" fontId="1" fillId="0" borderId="0" xfId="49" applyNumberFormat="1" applyFont="1" applyFill="1" applyBorder="1" applyAlignment="1" applyProtection="1"/>
    <xf numFmtId="49" fontId="23" fillId="0" borderId="0" xfId="49" applyNumberFormat="1" applyFont="1" applyFill="1" applyBorder="1" applyAlignment="1" applyProtection="1"/>
    <xf numFmtId="0" fontId="23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right"/>
    </xf>
    <xf numFmtId="0" fontId="24" fillId="0" borderId="0" xfId="49" applyFont="1" applyFill="1" applyBorder="1" applyAlignment="1" applyProtection="1">
      <alignment horizontal="right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49" fontId="7" fillId="0" borderId="5" xfId="49" applyNumberFormat="1" applyFont="1" applyFill="1" applyBorder="1" applyAlignment="1" applyProtection="1">
      <alignment horizontal="center" vertical="center" wrapText="1"/>
    </xf>
    <xf numFmtId="49" fontId="7" fillId="0" borderId="7" xfId="49" applyNumberFormat="1" applyFont="1" applyFill="1" applyBorder="1" applyAlignment="1" applyProtection="1">
      <alignment horizontal="center" vertical="center"/>
    </xf>
    <xf numFmtId="49" fontId="8" fillId="0" borderId="0" xfId="49" applyNumberFormat="1" applyFont="1" applyFill="1" applyBorder="1" applyAlignment="1" applyProtection="1"/>
    <xf numFmtId="0" fontId="5" fillId="0" borderId="12" xfId="49" applyFont="1" applyFill="1" applyBorder="1" applyAlignment="1" applyProtection="1">
      <alignment horizontal="left" vertical="center"/>
      <protection locked="0"/>
    </xf>
    <xf numFmtId="0" fontId="7" fillId="0" borderId="12" xfId="49" applyFont="1" applyFill="1" applyBorder="1" applyAlignment="1" applyProtection="1">
      <alignment horizontal="left" vertical="center"/>
    </xf>
    <xf numFmtId="0" fontId="8" fillId="0" borderId="12" xfId="49" applyFont="1" applyFill="1" applyBorder="1" applyAlignment="1" applyProtection="1"/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9" fillId="0" borderId="7" xfId="49" applyFont="1" applyFill="1" applyBorder="1" applyAlignment="1" applyProtection="1">
      <alignment horizontal="left" vertical="center" wrapText="1"/>
      <protection locked="0"/>
    </xf>
    <xf numFmtId="0" fontId="9" fillId="0" borderId="6" xfId="49" applyFont="1" applyFill="1" applyBorder="1" applyAlignment="1" applyProtection="1">
      <alignment horizontal="left" vertical="center"/>
    </xf>
    <xf numFmtId="0" fontId="9" fillId="0" borderId="7" xfId="49" applyFont="1" applyFill="1" applyBorder="1" applyAlignment="1" applyProtection="1">
      <alignment horizontal="left" vertical="center"/>
    </xf>
    <xf numFmtId="0" fontId="9" fillId="0" borderId="6" xfId="49" applyFont="1" applyFill="1" applyBorder="1" applyAlignment="1" applyProtection="1">
      <alignment horizontal="lef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left" vertical="center"/>
      <protection locked="0"/>
    </xf>
    <xf numFmtId="0" fontId="9" fillId="0" borderId="4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" fontId="5" fillId="0" borderId="7" xfId="49" applyNumberFormat="1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left" vertical="center"/>
    </xf>
    <xf numFmtId="0" fontId="9" fillId="0" borderId="7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2" fillId="0" borderId="0" xfId="49" applyFont="1" applyFill="1" applyBorder="1" applyAlignment="1" applyProtection="1">
      <alignment horizontal="center" vertical="center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3" xfId="49" applyNumberFormat="1" applyFont="1" applyFill="1" applyBorder="1" applyAlignment="1" applyProtection="1">
      <alignment horizontal="center" vertical="center" wrapText="1"/>
    </xf>
    <xf numFmtId="49" fontId="7" fillId="0" borderId="2" xfId="49" applyNumberFormat="1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center" vertical="center"/>
    </xf>
    <xf numFmtId="49" fontId="7" fillId="0" borderId="4" xfId="49" applyNumberFormat="1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>
      <alignment horizontal="center"/>
    </xf>
    <xf numFmtId="49" fontId="7" fillId="0" borderId="11" xfId="49" applyNumberFormat="1" applyFont="1" applyFill="1" applyBorder="1" applyAlignment="1" applyProtection="1">
      <alignment horizontal="center" vertical="center" wrapText="1"/>
    </xf>
    <xf numFmtId="49" fontId="7" fillId="0" borderId="12" xfId="49" applyNumberFormat="1" applyFont="1" applyFill="1" applyBorder="1" applyAlignment="1" applyProtection="1">
      <alignment horizontal="center" vertical="center" wrapText="1"/>
    </xf>
    <xf numFmtId="49" fontId="7" fillId="0" borderId="13" xfId="49" applyNumberFormat="1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/>
    </xf>
    <xf numFmtId="49" fontId="9" fillId="0" borderId="7" xfId="49" applyNumberFormat="1" applyFont="1" applyFill="1" applyBorder="1" applyAlignment="1" applyProtection="1"/>
    <xf numFmtId="49" fontId="9" fillId="0" borderId="7" xfId="49" applyNumberFormat="1" applyFont="1" applyFill="1" applyBorder="1" applyAlignment="1" applyProtection="1">
      <alignment horizontal="center"/>
    </xf>
    <xf numFmtId="4" fontId="9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>
      <alignment horizontal="center"/>
    </xf>
    <xf numFmtId="0" fontId="6" fillId="0" borderId="2" xfId="49" applyFont="1" applyFill="1" applyBorder="1" applyAlignment="1" applyProtection="1">
      <alignment horizontal="center" vertical="center"/>
    </xf>
    <xf numFmtId="0" fontId="25" fillId="0" borderId="3" xfId="49" applyFont="1" applyFill="1" applyBorder="1" applyAlignment="1" applyProtection="1">
      <alignment horizontal="center" vertical="center"/>
    </xf>
    <xf numFmtId="0" fontId="25" fillId="0" borderId="4" xfId="49" applyFont="1" applyFill="1" applyBorder="1" applyAlignment="1" applyProtection="1">
      <alignment horizontal="center" vertical="center"/>
    </xf>
    <xf numFmtId="4" fontId="9" fillId="0" borderId="7" xfId="49" applyNumberFormat="1" applyFont="1" applyFill="1" applyBorder="1" applyAlignment="1" applyProtection="1">
      <protection locked="0"/>
    </xf>
    <xf numFmtId="49" fontId="8" fillId="0" borderId="0" xfId="49" applyNumberFormat="1" applyFont="1" applyFill="1" applyBorder="1" applyAlignment="1" applyProtection="1">
      <alignment horizontal="center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49" fontId="9" fillId="0" borderId="7" xfId="49" applyNumberFormat="1" applyFont="1" applyFill="1" applyBorder="1" applyAlignment="1" applyProtection="1">
      <alignment horizontal="left" vertical="center"/>
    </xf>
    <xf numFmtId="49" fontId="9" fillId="0" borderId="7" xfId="49" applyNumberFormat="1" applyFont="1" applyFill="1" applyBorder="1" applyAlignment="1" applyProtection="1">
      <alignment horizontal="left" vertical="center"/>
      <protection locked="0"/>
    </xf>
    <xf numFmtId="0" fontId="26" fillId="0" borderId="0" xfId="49" applyFont="1" applyFill="1" applyBorder="1" applyAlignment="1" applyProtection="1">
      <alignment horizontal="center" vertical="center"/>
    </xf>
    <xf numFmtId="0" fontId="27" fillId="0" borderId="0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vertical="center"/>
      <protection locked="0"/>
    </xf>
    <xf numFmtId="0" fontId="28" fillId="0" borderId="7" xfId="49" applyFont="1" applyFill="1" applyBorder="1" applyAlignment="1" applyProtection="1">
      <alignment horizontal="center" vertical="center"/>
    </xf>
    <xf numFmtId="0" fontId="28" fillId="0" borderId="7" xfId="49" applyFont="1" applyFill="1" applyBorder="1" applyAlignment="1" applyProtection="1">
      <alignment horizontal="right" vertical="center"/>
    </xf>
    <xf numFmtId="0" fontId="28" fillId="0" borderId="7" xfId="49" applyFont="1" applyFill="1" applyBorder="1" applyAlignment="1" applyProtection="1">
      <alignment horizontal="center" vertical="center"/>
      <protection locked="0"/>
    </xf>
    <xf numFmtId="4" fontId="28" fillId="0" borderId="7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protection locked="0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8" fillId="0" borderId="14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/>
    <xf numFmtId="0" fontId="13" fillId="0" borderId="0" xfId="49" applyFont="1" applyFill="1" applyBorder="1" applyAlignment="1" applyProtection="1">
      <alignment horizontal="center" vertical="top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1" xfId="49" applyNumberFormat="1" applyFont="1" applyFill="1" applyBorder="1" applyAlignment="1" applyProtection="1">
      <alignment horizontal="right" vertical="center"/>
      <protection locked="0"/>
    </xf>
    <xf numFmtId="0" fontId="28" fillId="0" borderId="6" xfId="49" applyFont="1" applyFill="1" applyBorder="1" applyAlignment="1" applyProtection="1">
      <alignment horizontal="center" vertical="center"/>
    </xf>
    <xf numFmtId="4" fontId="28" fillId="0" borderId="11" xfId="49" applyNumberFormat="1" applyFont="1" applyFill="1" applyBorder="1" applyAlignment="1" applyProtection="1">
      <alignment horizontal="right" vertical="center"/>
    </xf>
    <xf numFmtId="4" fontId="5" fillId="0" borderId="11" xfId="49" applyNumberFormat="1" applyFont="1" applyFill="1" applyBorder="1" applyAlignment="1" applyProtection="1">
      <alignment horizontal="right" vertical="center"/>
    </xf>
    <xf numFmtId="0" fontId="28" fillId="0" borderId="6" xfId="49" applyFont="1" applyFill="1" applyBorder="1" applyAlignment="1" applyProtection="1">
      <alignment horizontal="center" vertical="center"/>
      <protection locked="0"/>
    </xf>
    <xf numFmtId="4" fontId="28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B17" sqref="B17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48" customWidth="1"/>
  </cols>
  <sheetData>
    <row r="1" ht="13.5" customHeight="1" spans="1:4">
      <c r="A1" s="211"/>
      <c r="B1" s="211"/>
      <c r="C1" s="211"/>
      <c r="D1" s="39" t="s">
        <v>0</v>
      </c>
    </row>
    <row r="2" ht="36" customHeight="1" spans="1:4">
      <c r="A2" s="159" t="s">
        <v>1</v>
      </c>
      <c r="B2" s="212"/>
      <c r="C2" s="212"/>
      <c r="D2" s="212"/>
    </row>
    <row r="3" ht="21" customHeight="1" spans="1:4">
      <c r="A3" s="5" t="s">
        <v>2</v>
      </c>
      <c r="B3" s="185"/>
      <c r="C3" s="185"/>
      <c r="D3" s="39" t="s">
        <v>3</v>
      </c>
    </row>
    <row r="4" ht="19.5" customHeight="1" spans="1:4">
      <c r="A4" s="17" t="s">
        <v>4</v>
      </c>
      <c r="B4" s="74"/>
      <c r="C4" s="17" t="s">
        <v>5</v>
      </c>
      <c r="D4" s="74"/>
    </row>
    <row r="5" ht="19.5" customHeight="1" spans="1:4">
      <c r="A5" s="72" t="s">
        <v>6</v>
      </c>
      <c r="B5" s="72" t="s">
        <v>7</v>
      </c>
      <c r="C5" s="72" t="s">
        <v>8</v>
      </c>
      <c r="D5" s="72" t="s">
        <v>7</v>
      </c>
    </row>
    <row r="6" ht="19.5" customHeight="1" spans="1:4">
      <c r="A6" s="76"/>
      <c r="B6" s="76"/>
      <c r="C6" s="76"/>
      <c r="D6" s="76"/>
    </row>
    <row r="7" ht="20.25" customHeight="1" spans="1:4">
      <c r="A7" s="122" t="s">
        <v>9</v>
      </c>
      <c r="B7" s="150">
        <v>7730051.93</v>
      </c>
      <c r="C7" s="122" t="s">
        <v>10</v>
      </c>
      <c r="D7" s="150">
        <v>6980141.83</v>
      </c>
    </row>
    <row r="8" ht="20.25" customHeight="1" spans="1:4">
      <c r="A8" s="122" t="s">
        <v>11</v>
      </c>
      <c r="B8" s="150"/>
      <c r="C8" s="122" t="s">
        <v>12</v>
      </c>
      <c r="D8" s="150"/>
    </row>
    <row r="9" ht="20.25" customHeight="1" spans="1:4">
      <c r="A9" s="122" t="s">
        <v>13</v>
      </c>
      <c r="B9" s="150"/>
      <c r="C9" s="122" t="s">
        <v>14</v>
      </c>
      <c r="D9" s="150">
        <v>699373.36</v>
      </c>
    </row>
    <row r="10" ht="20.25" customHeight="1" spans="1:4">
      <c r="A10" s="122" t="s">
        <v>15</v>
      </c>
      <c r="B10" s="110"/>
      <c r="C10" s="122" t="s">
        <v>16</v>
      </c>
      <c r="D10" s="150">
        <v>554699.52</v>
      </c>
    </row>
    <row r="11" ht="20.25" customHeight="1" spans="1:4">
      <c r="A11" s="122" t="s">
        <v>17</v>
      </c>
      <c r="B11" s="150"/>
      <c r="C11" s="122" t="s">
        <v>18</v>
      </c>
      <c r="D11" s="150">
        <v>383890.68</v>
      </c>
    </row>
    <row r="12" ht="20.25" customHeight="1" spans="1:4">
      <c r="A12" s="122" t="s">
        <v>19</v>
      </c>
      <c r="B12" s="110"/>
      <c r="C12" s="122"/>
      <c r="D12" s="57"/>
    </row>
    <row r="13" ht="20.25" customHeight="1" spans="1:4">
      <c r="A13" s="122" t="s">
        <v>20</v>
      </c>
      <c r="B13" s="110"/>
      <c r="C13" s="122"/>
      <c r="D13" s="57"/>
    </row>
    <row r="14" ht="20.25" customHeight="1" spans="1:4">
      <c r="A14" s="122" t="s">
        <v>21</v>
      </c>
      <c r="B14" s="110"/>
      <c r="C14" s="122"/>
      <c r="D14" s="57"/>
    </row>
    <row r="15" ht="20.25" customHeight="1" spans="1:4">
      <c r="A15" s="213" t="s">
        <v>22</v>
      </c>
      <c r="B15" s="110"/>
      <c r="C15" s="190"/>
      <c r="D15" s="191"/>
    </row>
    <row r="16" ht="20.25" customHeight="1" spans="1:4">
      <c r="A16" s="213" t="s">
        <v>23</v>
      </c>
      <c r="B16" s="214"/>
      <c r="C16" s="190"/>
      <c r="D16" s="191"/>
    </row>
    <row r="17" ht="20.25" customHeight="1" spans="1:4">
      <c r="A17" s="215" t="s">
        <v>24</v>
      </c>
      <c r="B17" s="216">
        <v>7730051.93</v>
      </c>
      <c r="C17" s="190" t="s">
        <v>25</v>
      </c>
      <c r="D17" s="193">
        <v>8618105.39</v>
      </c>
    </row>
    <row r="18" ht="20.25" customHeight="1" spans="1:4">
      <c r="A18" s="213" t="s">
        <v>26</v>
      </c>
      <c r="B18" s="217">
        <v>888053.46</v>
      </c>
      <c r="C18" s="122" t="s">
        <v>27</v>
      </c>
      <c r="D18" s="57" t="s">
        <v>28</v>
      </c>
    </row>
    <row r="19" ht="20.25" customHeight="1" spans="1:4">
      <c r="A19" s="218" t="s">
        <v>29</v>
      </c>
      <c r="B19" s="216">
        <v>8618105.39</v>
      </c>
      <c r="C19" s="190" t="s">
        <v>30</v>
      </c>
      <c r="D19" s="219">
        <v>8618105.39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"/>
  <sheetViews>
    <sheetView workbookViewId="0">
      <selection activeCell="E32" sqref="E32"/>
    </sheetView>
  </sheetViews>
  <sheetFormatPr defaultColWidth="10.3333333333333" defaultRowHeight="14.25" customHeight="1" outlineLevelCol="4"/>
  <cols>
    <col min="1" max="1" width="30" style="132" customWidth="1"/>
    <col min="2" max="5" width="30" style="1" customWidth="1"/>
    <col min="6" max="16384" width="10.3333333333333" style="2" customWidth="1"/>
  </cols>
  <sheetData>
    <row r="1" s="1" customFormat="1" ht="23.25" customHeight="1" spans="1:5">
      <c r="A1" s="133">
        <v>0</v>
      </c>
      <c r="B1" s="134">
        <v>1</v>
      </c>
      <c r="C1" s="135"/>
      <c r="D1" s="135"/>
      <c r="E1" s="39" t="s">
        <v>326</v>
      </c>
    </row>
    <row r="2" s="1" customFormat="1" ht="36" customHeight="1" spans="1:5">
      <c r="A2" s="3" t="s">
        <v>327</v>
      </c>
      <c r="B2" s="41"/>
      <c r="C2" s="41"/>
      <c r="D2" s="41"/>
      <c r="E2" s="41"/>
    </row>
    <row r="3" s="118" customFormat="1" ht="15" customHeight="1" spans="1:5">
      <c r="A3" s="119" t="s">
        <v>2</v>
      </c>
      <c r="B3" s="136"/>
      <c r="C3" s="128"/>
      <c r="D3" s="128"/>
      <c r="E3" s="39" t="s">
        <v>3</v>
      </c>
    </row>
    <row r="4" s="1" customFormat="1" ht="20.25" customHeight="1" spans="1:5">
      <c r="A4" s="137" t="s">
        <v>52</v>
      </c>
      <c r="B4" s="72" t="s">
        <v>53</v>
      </c>
      <c r="C4" s="17" t="s">
        <v>328</v>
      </c>
      <c r="D4" s="73"/>
      <c r="E4" s="74"/>
    </row>
    <row r="5" s="1" customFormat="1" ht="20.25" customHeight="1" spans="1:5">
      <c r="A5" s="138"/>
      <c r="B5" s="121"/>
      <c r="C5" s="72" t="s">
        <v>34</v>
      </c>
      <c r="D5" s="17" t="s">
        <v>63</v>
      </c>
      <c r="E5" s="72" t="s">
        <v>64</v>
      </c>
    </row>
    <row r="6" s="1" customFormat="1" ht="20.25" customHeight="1" spans="1:5">
      <c r="A6" s="139">
        <v>1</v>
      </c>
      <c r="B6" s="13">
        <v>2</v>
      </c>
      <c r="C6" s="13">
        <v>3</v>
      </c>
      <c r="D6" s="13">
        <v>4</v>
      </c>
      <c r="E6" s="13">
        <v>5</v>
      </c>
    </row>
    <row r="7" s="1" customFormat="1" ht="20.25" customHeight="1" spans="1:5">
      <c r="A7" s="14" t="s">
        <v>163</v>
      </c>
      <c r="B7" s="14" t="s">
        <v>163</v>
      </c>
      <c r="C7" s="57" t="s">
        <v>163</v>
      </c>
      <c r="D7" s="57" t="s">
        <v>163</v>
      </c>
      <c r="E7" s="57" t="s">
        <v>163</v>
      </c>
    </row>
    <row r="8" s="1" customFormat="1" ht="20.25" customHeight="1" spans="1:5">
      <c r="A8" s="17" t="s">
        <v>117</v>
      </c>
      <c r="B8" s="74"/>
      <c r="C8" s="57" t="s">
        <v>163</v>
      </c>
      <c r="D8" s="57" t="s">
        <v>163</v>
      </c>
      <c r="E8" s="57" t="s">
        <v>163</v>
      </c>
    </row>
    <row r="9" customHeight="1" spans="1:1">
      <c r="A9" s="132" t="s">
        <v>329</v>
      </c>
    </row>
  </sheetData>
  <mergeCells count="6">
    <mergeCell ref="A2:E2"/>
    <mergeCell ref="A3:D3"/>
    <mergeCell ref="C4:E4"/>
    <mergeCell ref="A8:B8"/>
    <mergeCell ref="A4:A5"/>
    <mergeCell ref="B4:B5"/>
  </mergeCells>
  <pageMargins left="1.13541666666667" right="0.75" top="0.46875" bottom="1" header="0.5" footer="0.5"/>
  <pageSetup paperSize="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12"/>
  <sheetViews>
    <sheetView workbookViewId="0">
      <selection activeCell="E13" sqref="E13"/>
    </sheetView>
  </sheetViews>
  <sheetFormatPr defaultColWidth="10.6666666666667" defaultRowHeight="14.25" customHeight="1"/>
  <cols>
    <col min="1" max="3" width="14.8333333333333" style="1" customWidth="1"/>
    <col min="4" max="4" width="11.8333333333333" style="1" customWidth="1"/>
    <col min="5" max="24" width="14.8333333333333" style="1" customWidth="1"/>
    <col min="25" max="16384" width="10.6666666666667" style="2" customWidth="1"/>
  </cols>
  <sheetData>
    <row r="1" s="1" customFormat="1" ht="13.5" customHeight="1" spans="1:24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39" t="s">
        <v>330</v>
      </c>
    </row>
    <row r="2" s="1" customFormat="1" ht="27.75" customHeight="1" spans="1:24">
      <c r="A2" s="3" t="s">
        <v>331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="1" customFormat="1" customHeight="1" spans="1:24">
      <c r="A3" s="119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39" t="s">
        <v>225</v>
      </c>
    </row>
    <row r="4" s="1" customFormat="1" ht="15.75" customHeight="1" spans="1:24">
      <c r="A4" s="7" t="s">
        <v>332</v>
      </c>
      <c r="B4" s="7" t="s">
        <v>333</v>
      </c>
      <c r="C4" s="7" t="s">
        <v>334</v>
      </c>
      <c r="D4" s="7" t="s">
        <v>335</v>
      </c>
      <c r="E4" s="7" t="s">
        <v>336</v>
      </c>
      <c r="F4" s="7" t="s">
        <v>337</v>
      </c>
      <c r="G4" s="7" t="s">
        <v>338</v>
      </c>
      <c r="H4" s="7" t="s">
        <v>339</v>
      </c>
      <c r="I4" s="7" t="s">
        <v>320</v>
      </c>
      <c r="J4" s="17" t="s">
        <v>340</v>
      </c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</row>
    <row r="5" s="1" customFormat="1" ht="17.25" customHeight="1" spans="1:24">
      <c r="A5" s="11"/>
      <c r="B5" s="11"/>
      <c r="C5" s="11"/>
      <c r="D5" s="11"/>
      <c r="E5" s="11"/>
      <c r="F5" s="11"/>
      <c r="G5" s="11"/>
      <c r="H5" s="11"/>
      <c r="I5" s="11"/>
      <c r="J5" s="121" t="s">
        <v>34</v>
      </c>
      <c r="K5" s="20" t="s">
        <v>54</v>
      </c>
      <c r="L5" s="21"/>
      <c r="M5" s="21"/>
      <c r="N5" s="21"/>
      <c r="O5" s="21"/>
      <c r="P5" s="21"/>
      <c r="Q5" s="7" t="s">
        <v>341</v>
      </c>
      <c r="R5" s="7" t="s">
        <v>342</v>
      </c>
      <c r="S5" s="20" t="s">
        <v>343</v>
      </c>
      <c r="T5" s="17" t="s">
        <v>41</v>
      </c>
      <c r="U5" s="73"/>
      <c r="V5" s="73"/>
      <c r="W5" s="73"/>
      <c r="X5" s="74"/>
    </row>
    <row r="6" s="1" customFormat="1" ht="40.5" customHeight="1" spans="1:24">
      <c r="A6" s="12"/>
      <c r="B6" s="12"/>
      <c r="C6" s="12"/>
      <c r="D6" s="12"/>
      <c r="E6" s="12"/>
      <c r="F6" s="12"/>
      <c r="G6" s="12"/>
      <c r="H6" s="12"/>
      <c r="I6" s="12"/>
      <c r="J6" s="76"/>
      <c r="K6" s="7" t="s">
        <v>36</v>
      </c>
      <c r="L6" s="7" t="s">
        <v>235</v>
      </c>
      <c r="M6" s="7" t="s">
        <v>236</v>
      </c>
      <c r="N6" s="7" t="s">
        <v>237</v>
      </c>
      <c r="O6" s="7" t="s">
        <v>238</v>
      </c>
      <c r="P6" s="54" t="s">
        <v>239</v>
      </c>
      <c r="Q6" s="12"/>
      <c r="R6" s="12"/>
      <c r="S6" s="25"/>
      <c r="T6" s="131" t="s">
        <v>36</v>
      </c>
      <c r="U6" s="54" t="s">
        <v>42</v>
      </c>
      <c r="V6" s="54" t="s">
        <v>234</v>
      </c>
      <c r="W6" s="54" t="s">
        <v>45</v>
      </c>
      <c r="X6" s="54" t="s">
        <v>46</v>
      </c>
    </row>
    <row r="7" s="1" customFormat="1" ht="15.75" customHeight="1" spans="1:24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3">
        <v>24</v>
      </c>
    </row>
    <row r="8" customHeight="1" spans="1:24">
      <c r="A8" s="122" t="s">
        <v>163</v>
      </c>
      <c r="B8" s="123"/>
      <c r="C8" s="123"/>
      <c r="D8" s="123"/>
      <c r="E8" s="123"/>
      <c r="F8" s="123"/>
      <c r="G8" s="123"/>
      <c r="H8" s="123"/>
      <c r="I8" s="123"/>
      <c r="J8" s="61" t="s">
        <v>163</v>
      </c>
      <c r="K8" s="61" t="s">
        <v>163</v>
      </c>
      <c r="L8" s="61" t="s">
        <v>163</v>
      </c>
      <c r="M8" s="61" t="s">
        <v>163</v>
      </c>
      <c r="N8" s="61" t="s">
        <v>163</v>
      </c>
      <c r="O8" s="61" t="s">
        <v>163</v>
      </c>
      <c r="P8" s="61" t="s">
        <v>163</v>
      </c>
      <c r="Q8" s="61" t="s">
        <v>163</v>
      </c>
      <c r="R8" s="61" t="s">
        <v>163</v>
      </c>
      <c r="S8" s="61" t="s">
        <v>163</v>
      </c>
      <c r="T8" s="61" t="s">
        <v>163</v>
      </c>
      <c r="U8" s="61" t="s">
        <v>163</v>
      </c>
      <c r="V8" s="61" t="s">
        <v>163</v>
      </c>
      <c r="W8" s="61" t="s">
        <v>163</v>
      </c>
      <c r="X8" s="61" t="s">
        <v>163</v>
      </c>
    </row>
    <row r="9" ht="15" customHeight="1" spans="1:24">
      <c r="A9" s="65" t="s">
        <v>163</v>
      </c>
      <c r="B9" s="64"/>
      <c r="C9" s="64"/>
      <c r="D9" s="64"/>
      <c r="E9" s="64"/>
      <c r="F9" s="64"/>
      <c r="G9" s="64"/>
      <c r="H9" s="64"/>
      <c r="I9" s="64" t="s">
        <v>163</v>
      </c>
      <c r="J9" s="61" t="s">
        <v>163</v>
      </c>
      <c r="K9" s="61" t="s">
        <v>163</v>
      </c>
      <c r="L9" s="61" t="s">
        <v>163</v>
      </c>
      <c r="M9" s="61" t="s">
        <v>163</v>
      </c>
      <c r="N9" s="61" t="s">
        <v>163</v>
      </c>
      <c r="O9" s="61" t="s">
        <v>163</v>
      </c>
      <c r="P9" s="61" t="s">
        <v>163</v>
      </c>
      <c r="Q9" s="61" t="s">
        <v>163</v>
      </c>
      <c r="R9" s="61" t="s">
        <v>163</v>
      </c>
      <c r="S9" s="61" t="s">
        <v>163</v>
      </c>
      <c r="T9" s="61" t="s">
        <v>163</v>
      </c>
      <c r="U9" s="61" t="s">
        <v>163</v>
      </c>
      <c r="V9" s="61" t="s">
        <v>163</v>
      </c>
      <c r="W9" s="61" t="s">
        <v>163</v>
      </c>
      <c r="X9" s="61" t="s">
        <v>163</v>
      </c>
    </row>
    <row r="10" ht="15" customHeight="1" spans="1:24">
      <c r="A10" s="64"/>
      <c r="B10" s="65" t="s">
        <v>163</v>
      </c>
      <c r="C10" s="65" t="s">
        <v>163</v>
      </c>
      <c r="D10" s="65" t="s">
        <v>163</v>
      </c>
      <c r="E10" s="65" t="s">
        <v>163</v>
      </c>
      <c r="F10" s="64" t="s">
        <v>163</v>
      </c>
      <c r="G10" s="64" t="s">
        <v>163</v>
      </c>
      <c r="H10" s="130" t="s">
        <v>163</v>
      </c>
      <c r="I10" s="64"/>
      <c r="J10" s="61" t="s">
        <v>163</v>
      </c>
      <c r="K10" s="61" t="s">
        <v>163</v>
      </c>
      <c r="L10" s="61" t="s">
        <v>163</v>
      </c>
      <c r="M10" s="61" t="s">
        <v>163</v>
      </c>
      <c r="N10" s="61" t="s">
        <v>163</v>
      </c>
      <c r="O10" s="61" t="s">
        <v>163</v>
      </c>
      <c r="P10" s="61" t="s">
        <v>163</v>
      </c>
      <c r="Q10" s="61" t="s">
        <v>163</v>
      </c>
      <c r="R10" s="61" t="s">
        <v>163</v>
      </c>
      <c r="S10" s="61" t="s">
        <v>163</v>
      </c>
      <c r="T10" s="61" t="s">
        <v>163</v>
      </c>
      <c r="U10" s="61" t="s">
        <v>163</v>
      </c>
      <c r="V10" s="61" t="s">
        <v>163</v>
      </c>
      <c r="W10" s="61" t="s">
        <v>163</v>
      </c>
      <c r="X10" s="61" t="s">
        <v>163</v>
      </c>
    </row>
    <row r="11" customHeight="1" spans="1:24">
      <c r="A11" s="17" t="s">
        <v>34</v>
      </c>
      <c r="B11" s="92"/>
      <c r="C11" s="92"/>
      <c r="D11" s="92"/>
      <c r="E11" s="92"/>
      <c r="F11" s="90"/>
      <c r="G11" s="90"/>
      <c r="H11" s="90"/>
      <c r="I11" s="93"/>
      <c r="J11" s="61" t="s">
        <v>163</v>
      </c>
      <c r="K11" s="61" t="s">
        <v>163</v>
      </c>
      <c r="L11" s="61" t="s">
        <v>163</v>
      </c>
      <c r="M11" s="61" t="s">
        <v>163</v>
      </c>
      <c r="N11" s="61" t="s">
        <v>163</v>
      </c>
      <c r="O11" s="61" t="s">
        <v>163</v>
      </c>
      <c r="P11" s="61" t="s">
        <v>163</v>
      </c>
      <c r="Q11" s="61" t="s">
        <v>163</v>
      </c>
      <c r="R11" s="61" t="s">
        <v>163</v>
      </c>
      <c r="S11" s="61" t="s">
        <v>163</v>
      </c>
      <c r="T11" s="61" t="s">
        <v>163</v>
      </c>
      <c r="U11" s="61" t="s">
        <v>163</v>
      </c>
      <c r="V11" s="61" t="s">
        <v>163</v>
      </c>
      <c r="W11" s="61" t="s">
        <v>163</v>
      </c>
      <c r="X11" s="61" t="s">
        <v>163</v>
      </c>
    </row>
    <row r="12" ht="24" customHeight="1" spans="1:8">
      <c r="A12" s="124" t="s">
        <v>329</v>
      </c>
      <c r="B12" s="124"/>
      <c r="C12" s="124"/>
      <c r="D12" s="124"/>
      <c r="E12" s="124"/>
      <c r="F12" s="124"/>
      <c r="G12" s="124"/>
      <c r="H12" s="125"/>
    </row>
  </sheetData>
  <mergeCells count="20">
    <mergeCell ref="A2:X2"/>
    <mergeCell ref="A3:W3"/>
    <mergeCell ref="J4:X4"/>
    <mergeCell ref="K5:P5"/>
    <mergeCell ref="T5:X5"/>
    <mergeCell ref="A11:I11"/>
    <mergeCell ref="A12:H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Q5:Q6"/>
    <mergeCell ref="R5:R6"/>
    <mergeCell ref="S5:S6"/>
  </mergeCells>
  <pageMargins left="0.354166666666667" right="0.104166666666667" top="0.260416666666667" bottom="0.260416666666667" header="0" footer="0"/>
  <pageSetup paperSize="9" scale="5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12"/>
  <sheetViews>
    <sheetView workbookViewId="0">
      <selection activeCell="A12" sqref="A12:G12"/>
    </sheetView>
  </sheetViews>
  <sheetFormatPr defaultColWidth="10.6666666666667" defaultRowHeight="14.25" customHeight="1"/>
  <cols>
    <col min="1" max="22" width="14.8333333333333" style="1" customWidth="1"/>
    <col min="23" max="16384" width="10.6666666666667" style="2" customWidth="1"/>
  </cols>
  <sheetData>
    <row r="1" s="1" customFormat="1" ht="13.5" customHeight="1" spans="1:2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26"/>
      <c r="R1" s="118"/>
      <c r="S1" s="118"/>
      <c r="T1" s="118"/>
      <c r="U1" s="127"/>
      <c r="V1" s="39" t="s">
        <v>344</v>
      </c>
    </row>
    <row r="2" s="1" customFormat="1" ht="32.25" customHeight="1" spans="1:22">
      <c r="A2" s="3" t="s">
        <v>345</v>
      </c>
      <c r="B2" s="4"/>
      <c r="C2" s="4"/>
      <c r="D2" s="50"/>
      <c r="E2" s="50"/>
      <c r="F2" s="50"/>
      <c r="G2" s="4"/>
      <c r="H2" s="4"/>
      <c r="I2" s="4"/>
      <c r="J2" s="4"/>
      <c r="K2" s="4"/>
      <c r="L2" s="4"/>
      <c r="M2" s="4"/>
      <c r="N2" s="4"/>
      <c r="O2" s="4"/>
      <c r="P2" s="4"/>
      <c r="Q2" s="41"/>
      <c r="R2" s="4"/>
      <c r="S2" s="4"/>
      <c r="T2" s="4"/>
      <c r="U2" s="41"/>
      <c r="V2" s="4"/>
    </row>
    <row r="3" s="1" customFormat="1" ht="15" customHeight="1" spans="1:22">
      <c r="A3" s="119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8"/>
      <c r="V3" s="39" t="s">
        <v>225</v>
      </c>
    </row>
    <row r="4" s="1" customFormat="1" ht="15" customHeight="1" spans="1:22">
      <c r="A4" s="7" t="s">
        <v>332</v>
      </c>
      <c r="B4" s="7" t="s">
        <v>346</v>
      </c>
      <c r="C4" s="7" t="s">
        <v>347</v>
      </c>
      <c r="D4" s="7" t="s">
        <v>348</v>
      </c>
      <c r="E4" s="7" t="s">
        <v>349</v>
      </c>
      <c r="F4" s="7" t="s">
        <v>350</v>
      </c>
      <c r="G4" s="7" t="s">
        <v>320</v>
      </c>
      <c r="H4" s="17" t="s">
        <v>340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4"/>
    </row>
    <row r="5" s="1" customFormat="1" ht="17.25" customHeight="1" spans="1:22">
      <c r="A5" s="11"/>
      <c r="B5" s="11"/>
      <c r="C5" s="11"/>
      <c r="D5" s="11"/>
      <c r="E5" s="11"/>
      <c r="F5" s="11"/>
      <c r="G5" s="11"/>
      <c r="H5" s="121" t="s">
        <v>34</v>
      </c>
      <c r="I5" s="20" t="s">
        <v>54</v>
      </c>
      <c r="J5" s="21"/>
      <c r="K5" s="21"/>
      <c r="L5" s="21"/>
      <c r="M5" s="21"/>
      <c r="N5" s="22"/>
      <c r="O5" s="7" t="s">
        <v>341</v>
      </c>
      <c r="P5" s="7" t="s">
        <v>342</v>
      </c>
      <c r="Q5" s="20" t="s">
        <v>343</v>
      </c>
      <c r="R5" s="17" t="s">
        <v>41</v>
      </c>
      <c r="S5" s="73"/>
      <c r="T5" s="73"/>
      <c r="U5" s="73"/>
      <c r="V5" s="74"/>
    </row>
    <row r="6" s="1" customFormat="1" ht="36.75" customHeight="1" spans="1:22">
      <c r="A6" s="12"/>
      <c r="B6" s="12"/>
      <c r="C6" s="12"/>
      <c r="D6" s="12"/>
      <c r="E6" s="12"/>
      <c r="F6" s="12"/>
      <c r="G6" s="12"/>
      <c r="H6" s="76"/>
      <c r="I6" s="7" t="s">
        <v>36</v>
      </c>
      <c r="J6" s="7" t="s">
        <v>235</v>
      </c>
      <c r="K6" s="7" t="s">
        <v>236</v>
      </c>
      <c r="L6" s="7" t="s">
        <v>237</v>
      </c>
      <c r="M6" s="7" t="s">
        <v>238</v>
      </c>
      <c r="N6" s="54" t="s">
        <v>239</v>
      </c>
      <c r="O6" s="12"/>
      <c r="P6" s="12"/>
      <c r="Q6" s="129"/>
      <c r="R6" s="11" t="s">
        <v>36</v>
      </c>
      <c r="S6" s="11" t="s">
        <v>42</v>
      </c>
      <c r="T6" s="11" t="s">
        <v>234</v>
      </c>
      <c r="U6" s="54" t="s">
        <v>45</v>
      </c>
      <c r="V6" s="11" t="s">
        <v>46</v>
      </c>
    </row>
    <row r="7" s="1" customFormat="1" ht="13.5" customHeight="1" spans="1:2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</row>
    <row r="8" customHeight="1" spans="1:22">
      <c r="A8" s="122" t="s">
        <v>163</v>
      </c>
      <c r="B8" s="123"/>
      <c r="C8" s="123"/>
      <c r="D8" s="123"/>
      <c r="E8" s="123"/>
      <c r="F8" s="123"/>
      <c r="G8" s="123"/>
      <c r="H8" s="61" t="s">
        <v>163</v>
      </c>
      <c r="I8" s="61" t="s">
        <v>163</v>
      </c>
      <c r="J8" s="61" t="s">
        <v>163</v>
      </c>
      <c r="K8" s="61" t="s">
        <v>163</v>
      </c>
      <c r="L8" s="61" t="s">
        <v>163</v>
      </c>
      <c r="M8" s="61" t="s">
        <v>163</v>
      </c>
      <c r="N8" s="61" t="s">
        <v>163</v>
      </c>
      <c r="O8" s="61" t="s">
        <v>163</v>
      </c>
      <c r="P8" s="61" t="s">
        <v>163</v>
      </c>
      <c r="Q8" s="61" t="s">
        <v>163</v>
      </c>
      <c r="R8" s="61" t="s">
        <v>163</v>
      </c>
      <c r="S8" s="61" t="s">
        <v>163</v>
      </c>
      <c r="T8" s="61" t="s">
        <v>163</v>
      </c>
      <c r="U8" s="61" t="s">
        <v>163</v>
      </c>
      <c r="V8" s="61" t="s">
        <v>163</v>
      </c>
    </row>
    <row r="9" s="1" customFormat="1" customHeight="1" spans="1:22">
      <c r="A9" s="65" t="s">
        <v>163</v>
      </c>
      <c r="B9" s="64"/>
      <c r="C9" s="64"/>
      <c r="D9" s="64"/>
      <c r="E9" s="64"/>
      <c r="F9" s="64"/>
      <c r="G9" s="64" t="s">
        <v>163</v>
      </c>
      <c r="H9" s="61" t="s">
        <v>163</v>
      </c>
      <c r="I9" s="61" t="s">
        <v>163</v>
      </c>
      <c r="J9" s="61" t="s">
        <v>163</v>
      </c>
      <c r="K9" s="61" t="s">
        <v>163</v>
      </c>
      <c r="L9" s="61" t="s">
        <v>163</v>
      </c>
      <c r="M9" s="61" t="s">
        <v>163</v>
      </c>
      <c r="N9" s="61" t="s">
        <v>163</v>
      </c>
      <c r="O9" s="61" t="s">
        <v>163</v>
      </c>
      <c r="P9" s="61" t="s">
        <v>163</v>
      </c>
      <c r="Q9" s="61" t="s">
        <v>163</v>
      </c>
      <c r="R9" s="61" t="s">
        <v>163</v>
      </c>
      <c r="S9" s="61" t="s">
        <v>163</v>
      </c>
      <c r="T9" s="61" t="s">
        <v>163</v>
      </c>
      <c r="U9" s="61" t="s">
        <v>163</v>
      </c>
      <c r="V9" s="61" t="s">
        <v>163</v>
      </c>
    </row>
    <row r="10" s="1" customFormat="1" customHeight="1" spans="1:22">
      <c r="A10" s="64"/>
      <c r="B10" s="65" t="s">
        <v>163</v>
      </c>
      <c r="C10" s="65" t="s">
        <v>163</v>
      </c>
      <c r="D10" s="65" t="s">
        <v>163</v>
      </c>
      <c r="E10" s="65" t="s">
        <v>163</v>
      </c>
      <c r="F10" s="65" t="s">
        <v>163</v>
      </c>
      <c r="G10" s="64"/>
      <c r="H10" s="61" t="s">
        <v>163</v>
      </c>
      <c r="I10" s="61" t="s">
        <v>163</v>
      </c>
      <c r="J10" s="61" t="s">
        <v>163</v>
      </c>
      <c r="K10" s="61" t="s">
        <v>163</v>
      </c>
      <c r="L10" s="61" t="s">
        <v>163</v>
      </c>
      <c r="M10" s="61" t="s">
        <v>163</v>
      </c>
      <c r="N10" s="61" t="s">
        <v>163</v>
      </c>
      <c r="O10" s="61" t="s">
        <v>163</v>
      </c>
      <c r="P10" s="61" t="s">
        <v>163</v>
      </c>
      <c r="Q10" s="61" t="s">
        <v>163</v>
      </c>
      <c r="R10" s="61" t="s">
        <v>163</v>
      </c>
      <c r="S10" s="61" t="s">
        <v>163</v>
      </c>
      <c r="T10" s="61" t="s">
        <v>163</v>
      </c>
      <c r="U10" s="61" t="s">
        <v>163</v>
      </c>
      <c r="V10" s="61" t="s">
        <v>163</v>
      </c>
    </row>
    <row r="11" ht="17.25" customHeight="1" spans="1:22">
      <c r="A11" s="17" t="s">
        <v>34</v>
      </c>
      <c r="B11" s="92"/>
      <c r="C11" s="92"/>
      <c r="D11" s="92"/>
      <c r="E11" s="92"/>
      <c r="F11" s="92"/>
      <c r="G11" s="93"/>
      <c r="H11" s="61" t="s">
        <v>163</v>
      </c>
      <c r="I11" s="61" t="s">
        <v>163</v>
      </c>
      <c r="J11" s="61" t="s">
        <v>163</v>
      </c>
      <c r="K11" s="61" t="s">
        <v>163</v>
      </c>
      <c r="L11" s="61" t="s">
        <v>163</v>
      </c>
      <c r="M11" s="61" t="s">
        <v>163</v>
      </c>
      <c r="N11" s="61" t="s">
        <v>163</v>
      </c>
      <c r="O11" s="61" t="s">
        <v>163</v>
      </c>
      <c r="P11" s="61" t="s">
        <v>163</v>
      </c>
      <c r="Q11" s="61" t="s">
        <v>163</v>
      </c>
      <c r="R11" s="61" t="s">
        <v>163</v>
      </c>
      <c r="S11" s="61" t="s">
        <v>163</v>
      </c>
      <c r="T11" s="61" t="s">
        <v>163</v>
      </c>
      <c r="U11" s="61" t="s">
        <v>163</v>
      </c>
      <c r="V11" s="61" t="s">
        <v>163</v>
      </c>
    </row>
    <row r="12" customHeight="1" spans="1:7">
      <c r="A12" s="124" t="s">
        <v>329</v>
      </c>
      <c r="B12" s="124"/>
      <c r="C12" s="124"/>
      <c r="D12" s="124"/>
      <c r="E12" s="124"/>
      <c r="F12" s="124"/>
      <c r="G12" s="125"/>
    </row>
  </sheetData>
  <mergeCells count="18">
    <mergeCell ref="A2:V2"/>
    <mergeCell ref="A3:U3"/>
    <mergeCell ref="H4:V4"/>
    <mergeCell ref="I5:N5"/>
    <mergeCell ref="R5:V5"/>
    <mergeCell ref="A11:G11"/>
    <mergeCell ref="A12:G12"/>
    <mergeCell ref="A4:A6"/>
    <mergeCell ref="B4:B6"/>
    <mergeCell ref="C4:C6"/>
    <mergeCell ref="D4:D6"/>
    <mergeCell ref="E4:E6"/>
    <mergeCell ref="F4:F6"/>
    <mergeCell ref="G4:G6"/>
    <mergeCell ref="H5:H6"/>
    <mergeCell ref="O5:O6"/>
    <mergeCell ref="P5:P6"/>
    <mergeCell ref="Q5:Q6"/>
  </mergeCells>
  <pageMargins left="0.354166666666667" right="0.104166666666667" top="0.260416666666667" bottom="0.260416666666667" header="0" footer="0"/>
  <pageSetup paperSize="9" scale="4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4"/>
  <sheetViews>
    <sheetView tabSelected="1" workbookViewId="0">
      <selection activeCell="C18" sqref="C18"/>
    </sheetView>
  </sheetViews>
  <sheetFormatPr defaultColWidth="10" defaultRowHeight="12.75" customHeight="1" outlineLevelCol="4"/>
  <cols>
    <col min="1" max="1" width="47.3333333333333" style="101" customWidth="1"/>
    <col min="2" max="3" width="28.3333333333333" style="101" customWidth="1"/>
    <col min="4" max="4" width="26.8333333333333" style="101" customWidth="1"/>
    <col min="5" max="5" width="28.3333333333333" style="101" customWidth="1"/>
    <col min="6" max="16384" width="10" style="2" customWidth="1"/>
  </cols>
  <sheetData>
    <row r="1" s="97" customFormat="1" ht="21" customHeight="1" spans="1:5">
      <c r="A1" s="102" t="s">
        <v>351</v>
      </c>
      <c r="B1" s="101"/>
      <c r="C1" s="101"/>
      <c r="D1" s="101"/>
      <c r="E1" s="101"/>
    </row>
    <row r="2" s="98" customFormat="1" ht="39.75" customHeight="1" spans="1:5">
      <c r="A2" s="103" t="s">
        <v>352</v>
      </c>
      <c r="B2" s="104"/>
      <c r="C2" s="104"/>
      <c r="D2" s="104"/>
      <c r="E2" s="104"/>
    </row>
    <row r="3" s="97" customFormat="1" ht="15" customHeight="1" spans="1:5">
      <c r="A3" s="105" t="s">
        <v>2</v>
      </c>
      <c r="B3" s="106"/>
      <c r="C3" s="107"/>
      <c r="D3" s="106"/>
      <c r="E3" s="39" t="s">
        <v>225</v>
      </c>
    </row>
    <row r="4" s="99" customFormat="1" ht="24" customHeight="1" spans="1:5">
      <c r="A4" s="29" t="s">
        <v>353</v>
      </c>
      <c r="B4" s="29" t="s">
        <v>354</v>
      </c>
      <c r="C4" s="29" t="s">
        <v>355</v>
      </c>
      <c r="D4" s="23" t="s">
        <v>356</v>
      </c>
      <c r="E4" s="108"/>
    </row>
    <row r="5" s="99" customFormat="1" ht="51" customHeight="1" spans="1:5">
      <c r="A5" s="109"/>
      <c r="B5" s="109"/>
      <c r="C5" s="109"/>
      <c r="D5" s="58" t="s">
        <v>357</v>
      </c>
      <c r="E5" s="58" t="s">
        <v>358</v>
      </c>
    </row>
    <row r="6" s="100" customFormat="1" ht="20.25" customHeight="1" spans="1:5">
      <c r="A6" s="58" t="s">
        <v>34</v>
      </c>
      <c r="B6" s="110">
        <v>165000</v>
      </c>
      <c r="C6" s="110">
        <v>174000</v>
      </c>
      <c r="D6" s="61">
        <f t="shared" ref="D6:D11" si="0">B6-C6</f>
        <v>-9000</v>
      </c>
      <c r="E6" s="111">
        <f>D6/C6</f>
        <v>-0.0517241379310345</v>
      </c>
    </row>
    <row r="7" s="100" customFormat="1" ht="20.25" customHeight="1" spans="1:5">
      <c r="A7" s="112" t="s">
        <v>359</v>
      </c>
      <c r="B7" s="110">
        <v>0</v>
      </c>
      <c r="C7" s="113">
        <v>0</v>
      </c>
      <c r="D7" s="113">
        <f t="shared" si="0"/>
        <v>0</v>
      </c>
      <c r="E7" s="111">
        <v>0</v>
      </c>
    </row>
    <row r="8" s="100" customFormat="1" ht="20.25" customHeight="1" spans="1:5">
      <c r="A8" s="112" t="s">
        <v>360</v>
      </c>
      <c r="B8" s="110">
        <v>60000</v>
      </c>
      <c r="C8" s="113">
        <v>64000</v>
      </c>
      <c r="D8" s="113">
        <f t="shared" si="0"/>
        <v>-4000</v>
      </c>
      <c r="E8" s="111">
        <f>D8/C8</f>
        <v>-0.0625</v>
      </c>
    </row>
    <row r="9" s="100" customFormat="1" ht="20.25" customHeight="1" spans="1:5">
      <c r="A9" s="112" t="s">
        <v>361</v>
      </c>
      <c r="B9" s="110">
        <v>105000</v>
      </c>
      <c r="C9" s="113">
        <v>110000</v>
      </c>
      <c r="D9" s="113">
        <f t="shared" si="0"/>
        <v>-5000</v>
      </c>
      <c r="E9" s="111">
        <f>D9/C9</f>
        <v>-0.0454545454545455</v>
      </c>
    </row>
    <row r="10" s="100" customFormat="1" ht="20.25" customHeight="1" spans="1:5">
      <c r="A10" s="112" t="s">
        <v>362</v>
      </c>
      <c r="B10" s="110">
        <v>0</v>
      </c>
      <c r="C10" s="113">
        <v>0</v>
      </c>
      <c r="D10" s="113">
        <f t="shared" si="0"/>
        <v>0</v>
      </c>
      <c r="E10" s="111">
        <v>0</v>
      </c>
    </row>
    <row r="11" s="100" customFormat="1" ht="20.25" customHeight="1" spans="1:5">
      <c r="A11" s="112" t="s">
        <v>363</v>
      </c>
      <c r="B11" s="110">
        <v>105000</v>
      </c>
      <c r="C11" s="61">
        <v>110000</v>
      </c>
      <c r="D11" s="61">
        <f t="shared" si="0"/>
        <v>-5000</v>
      </c>
      <c r="E11" s="111">
        <f>D11/C11</f>
        <v>-0.0454545454545455</v>
      </c>
    </row>
    <row r="12" s="48" customFormat="1" ht="106" customHeight="1" spans="1:5">
      <c r="A12" s="114" t="s">
        <v>364</v>
      </c>
      <c r="B12" s="115"/>
      <c r="C12" s="115"/>
      <c r="D12" s="115"/>
      <c r="E12" s="116"/>
    </row>
    <row r="14" ht="10" customHeight="1" spans="1:5">
      <c r="A14" s="117"/>
      <c r="B14" s="117"/>
      <c r="C14" s="117"/>
      <c r="D14" s="117"/>
      <c r="E14" s="117"/>
    </row>
  </sheetData>
  <mergeCells count="9">
    <mergeCell ref="A1:E1"/>
    <mergeCell ref="A2:E2"/>
    <mergeCell ref="A3:D3"/>
    <mergeCell ref="D4:E4"/>
    <mergeCell ref="A12:E12"/>
    <mergeCell ref="A14:E14"/>
    <mergeCell ref="A4:A5"/>
    <mergeCell ref="B4:B5"/>
    <mergeCell ref="C4:C5"/>
  </mergeCells>
  <pageMargins left="0.75" right="0.75" top="0.510416666666667" bottom="1" header="0.5" footer="0.5"/>
  <pageSetup paperSize="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4"/>
  <sheetViews>
    <sheetView topLeftCell="A10" workbookViewId="0">
      <selection activeCell="H29" sqref="H29"/>
    </sheetView>
  </sheetViews>
  <sheetFormatPr defaultColWidth="10.6666666666667" defaultRowHeight="12" customHeight="1"/>
  <cols>
    <col min="1" max="1" width="45.0555555555556" style="47" customWidth="1"/>
    <col min="2" max="2" width="71.9444444444444" style="47" customWidth="1"/>
    <col min="3" max="3" width="19.8333333333333" style="47" customWidth="1"/>
    <col min="4" max="4" width="28.3888888888889" style="47" customWidth="1"/>
    <col min="5" max="5" width="72.8333333333333" style="47" customWidth="1"/>
    <col min="6" max="9" width="18.1666666666667" style="47" customWidth="1"/>
    <col min="10" max="10" width="98.8333333333333" style="47" customWidth="1"/>
    <col min="11" max="16384" width="10.6666666666667" style="2" customWidth="1"/>
  </cols>
  <sheetData>
    <row r="1" s="1" customFormat="1" customHeight="1" spans="1:10">
      <c r="A1" s="62"/>
      <c r="B1" s="62"/>
      <c r="C1" s="62"/>
      <c r="D1" s="62"/>
      <c r="E1" s="62"/>
      <c r="F1" s="62"/>
      <c r="G1" s="62"/>
      <c r="H1" s="62"/>
      <c r="I1" s="62"/>
      <c r="J1" s="39" t="s">
        <v>365</v>
      </c>
    </row>
    <row r="2" s="1" customFormat="1" ht="33" customHeight="1" spans="1:10">
      <c r="A2" s="3" t="s">
        <v>366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5.75" customHeight="1" spans="1:10">
      <c r="A3" s="5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="1" customFormat="1" ht="44.25" customHeight="1" spans="1:10">
      <c r="A4" s="54" t="s">
        <v>367</v>
      </c>
      <c r="B4" s="54" t="s">
        <v>368</v>
      </c>
      <c r="C4" s="54" t="s">
        <v>369</v>
      </c>
      <c r="D4" s="54" t="s">
        <v>370</v>
      </c>
      <c r="E4" s="54" t="s">
        <v>371</v>
      </c>
      <c r="F4" s="54" t="s">
        <v>372</v>
      </c>
      <c r="G4" s="54" t="s">
        <v>373</v>
      </c>
      <c r="H4" s="54" t="s">
        <v>374</v>
      </c>
      <c r="I4" s="54" t="s">
        <v>375</v>
      </c>
      <c r="J4" s="54" t="s">
        <v>376</v>
      </c>
    </row>
    <row r="5" s="1" customFormat="1" ht="13.5" customHeight="1" spans="1:10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</row>
    <row r="6" ht="15" customHeight="1" spans="1:10">
      <c r="A6" s="63" t="s">
        <v>48</v>
      </c>
      <c r="B6" s="63"/>
      <c r="C6" s="63"/>
      <c r="D6" s="63"/>
      <c r="E6" s="64"/>
      <c r="F6" s="64"/>
      <c r="G6" s="64"/>
      <c r="H6" s="64"/>
      <c r="I6" s="64"/>
      <c r="J6" s="64"/>
    </row>
    <row r="7" ht="15" customHeight="1" spans="1:10">
      <c r="A7" s="63" t="s">
        <v>49</v>
      </c>
      <c r="B7" s="64" t="s">
        <v>163</v>
      </c>
      <c r="C7" s="63" t="s">
        <v>163</v>
      </c>
      <c r="D7" s="63" t="s">
        <v>163</v>
      </c>
      <c r="E7" s="65" t="s">
        <v>163</v>
      </c>
      <c r="F7" s="64" t="s">
        <v>163</v>
      </c>
      <c r="G7" s="64" t="s">
        <v>163</v>
      </c>
      <c r="H7" s="64" t="s">
        <v>163</v>
      </c>
      <c r="I7" s="64" t="s">
        <v>163</v>
      </c>
      <c r="J7" s="64" t="s">
        <v>163</v>
      </c>
    </row>
    <row r="8" ht="15" customHeight="1" spans="1:10">
      <c r="A8" s="94" t="s">
        <v>377</v>
      </c>
      <c r="B8" s="94" t="s">
        <v>378</v>
      </c>
      <c r="C8" s="63" t="s">
        <v>379</v>
      </c>
      <c r="D8" s="63" t="s">
        <v>380</v>
      </c>
      <c r="E8" s="65" t="s">
        <v>381</v>
      </c>
      <c r="F8" s="64" t="s">
        <v>382</v>
      </c>
      <c r="G8" s="64" t="s">
        <v>144</v>
      </c>
      <c r="H8" s="64" t="s">
        <v>383</v>
      </c>
      <c r="I8" s="64" t="s">
        <v>384</v>
      </c>
      <c r="J8" s="65" t="s">
        <v>385</v>
      </c>
    </row>
    <row r="9" ht="15" customHeight="1" spans="1:10">
      <c r="A9" s="95"/>
      <c r="B9" s="95"/>
      <c r="C9" s="63" t="s">
        <v>379</v>
      </c>
      <c r="D9" s="63" t="s">
        <v>380</v>
      </c>
      <c r="E9" s="65" t="s">
        <v>386</v>
      </c>
      <c r="F9" s="64" t="s">
        <v>382</v>
      </c>
      <c r="G9" s="64" t="s">
        <v>161</v>
      </c>
      <c r="H9" s="64" t="s">
        <v>383</v>
      </c>
      <c r="I9" s="64" t="s">
        <v>384</v>
      </c>
      <c r="J9" s="65" t="s">
        <v>387</v>
      </c>
    </row>
    <row r="10" ht="15" customHeight="1" spans="1:10">
      <c r="A10" s="95"/>
      <c r="B10" s="95"/>
      <c r="C10" s="63" t="s">
        <v>379</v>
      </c>
      <c r="D10" s="63" t="s">
        <v>380</v>
      </c>
      <c r="E10" s="65" t="s">
        <v>388</v>
      </c>
      <c r="F10" s="64" t="s">
        <v>382</v>
      </c>
      <c r="G10" s="64" t="s">
        <v>144</v>
      </c>
      <c r="H10" s="64" t="s">
        <v>389</v>
      </c>
      <c r="I10" s="64" t="s">
        <v>384</v>
      </c>
      <c r="J10" s="65" t="s">
        <v>390</v>
      </c>
    </row>
    <row r="11" ht="15" customHeight="1" spans="1:10">
      <c r="A11" s="95"/>
      <c r="B11" s="95"/>
      <c r="C11" s="63" t="s">
        <v>379</v>
      </c>
      <c r="D11" s="63" t="s">
        <v>391</v>
      </c>
      <c r="E11" s="65" t="s">
        <v>392</v>
      </c>
      <c r="F11" s="64" t="s">
        <v>382</v>
      </c>
      <c r="G11" s="64" t="s">
        <v>393</v>
      </c>
      <c r="H11" s="64" t="s">
        <v>394</v>
      </c>
      <c r="I11" s="64" t="s">
        <v>384</v>
      </c>
      <c r="J11" s="65" t="s">
        <v>395</v>
      </c>
    </row>
    <row r="12" ht="23" customHeight="1" spans="1:10">
      <c r="A12" s="95"/>
      <c r="B12" s="95"/>
      <c r="C12" s="63" t="s">
        <v>379</v>
      </c>
      <c r="D12" s="63" t="s">
        <v>396</v>
      </c>
      <c r="E12" s="65" t="s">
        <v>397</v>
      </c>
      <c r="F12" s="64" t="s">
        <v>398</v>
      </c>
      <c r="G12" s="64" t="s">
        <v>155</v>
      </c>
      <c r="H12" s="64" t="s">
        <v>399</v>
      </c>
      <c r="I12" s="64" t="s">
        <v>384</v>
      </c>
      <c r="J12" s="65" t="s">
        <v>400</v>
      </c>
    </row>
    <row r="13" ht="15" customHeight="1" spans="1:10">
      <c r="A13" s="95"/>
      <c r="B13" s="95"/>
      <c r="C13" s="63" t="s">
        <v>401</v>
      </c>
      <c r="D13" s="63" t="s">
        <v>402</v>
      </c>
      <c r="E13" s="65" t="s">
        <v>403</v>
      </c>
      <c r="F13" s="64" t="s">
        <v>404</v>
      </c>
      <c r="G13" s="64" t="s">
        <v>393</v>
      </c>
      <c r="H13" s="64" t="s">
        <v>394</v>
      </c>
      <c r="I13" s="64" t="s">
        <v>384</v>
      </c>
      <c r="J13" s="65" t="s">
        <v>405</v>
      </c>
    </row>
    <row r="14" ht="33" customHeight="1" spans="1:10">
      <c r="A14" s="95"/>
      <c r="B14" s="95"/>
      <c r="C14" s="63" t="s">
        <v>401</v>
      </c>
      <c r="D14" s="63" t="s">
        <v>406</v>
      </c>
      <c r="E14" s="65" t="s">
        <v>407</v>
      </c>
      <c r="F14" s="64" t="s">
        <v>382</v>
      </c>
      <c r="G14" s="64" t="s">
        <v>408</v>
      </c>
      <c r="H14" s="64" t="s">
        <v>394</v>
      </c>
      <c r="I14" s="64" t="s">
        <v>384</v>
      </c>
      <c r="J14" s="65" t="s">
        <v>409</v>
      </c>
    </row>
    <row r="15" ht="15" customHeight="1" spans="1:10">
      <c r="A15" s="95"/>
      <c r="B15" s="95"/>
      <c r="C15" s="63" t="s">
        <v>410</v>
      </c>
      <c r="D15" s="63" t="s">
        <v>411</v>
      </c>
      <c r="E15" s="65" t="s">
        <v>412</v>
      </c>
      <c r="F15" s="64" t="s">
        <v>398</v>
      </c>
      <c r="G15" s="64" t="s">
        <v>413</v>
      </c>
      <c r="H15" s="64" t="s">
        <v>383</v>
      </c>
      <c r="I15" s="64" t="s">
        <v>384</v>
      </c>
      <c r="J15" s="65" t="s">
        <v>414</v>
      </c>
    </row>
    <row r="16" ht="15" customHeight="1" spans="1:10">
      <c r="A16" s="96"/>
      <c r="B16" s="96"/>
      <c r="C16" s="63" t="s">
        <v>410</v>
      </c>
      <c r="D16" s="63" t="s">
        <v>411</v>
      </c>
      <c r="E16" s="65" t="s">
        <v>415</v>
      </c>
      <c r="F16" s="64" t="s">
        <v>382</v>
      </c>
      <c r="G16" s="64" t="s">
        <v>393</v>
      </c>
      <c r="H16" s="64" t="s">
        <v>394</v>
      </c>
      <c r="I16" s="64" t="s">
        <v>384</v>
      </c>
      <c r="J16" s="65" t="s">
        <v>415</v>
      </c>
    </row>
    <row r="17" ht="15" customHeight="1" spans="1:10">
      <c r="A17" s="94" t="s">
        <v>416</v>
      </c>
      <c r="B17" s="94" t="s">
        <v>417</v>
      </c>
      <c r="C17" s="63" t="s">
        <v>379</v>
      </c>
      <c r="D17" s="63" t="s">
        <v>380</v>
      </c>
      <c r="E17" s="65" t="s">
        <v>418</v>
      </c>
      <c r="F17" s="64" t="s">
        <v>382</v>
      </c>
      <c r="G17" s="64" t="s">
        <v>146</v>
      </c>
      <c r="H17" s="64" t="s">
        <v>419</v>
      </c>
      <c r="I17" s="64" t="s">
        <v>384</v>
      </c>
      <c r="J17" s="65" t="s">
        <v>420</v>
      </c>
    </row>
    <row r="18" ht="15" customHeight="1" spans="1:10">
      <c r="A18" s="95"/>
      <c r="B18" s="95"/>
      <c r="C18" s="63" t="s">
        <v>379</v>
      </c>
      <c r="D18" s="63" t="s">
        <v>380</v>
      </c>
      <c r="E18" s="65" t="s">
        <v>421</v>
      </c>
      <c r="F18" s="64" t="s">
        <v>382</v>
      </c>
      <c r="G18" s="64" t="s">
        <v>422</v>
      </c>
      <c r="H18" s="64" t="s">
        <v>423</v>
      </c>
      <c r="I18" s="64" t="s">
        <v>384</v>
      </c>
      <c r="J18" s="65" t="s">
        <v>424</v>
      </c>
    </row>
    <row r="19" ht="15" customHeight="1" spans="1:10">
      <c r="A19" s="95"/>
      <c r="B19" s="95"/>
      <c r="C19" s="63" t="s">
        <v>379</v>
      </c>
      <c r="D19" s="63" t="s">
        <v>391</v>
      </c>
      <c r="E19" s="65" t="s">
        <v>425</v>
      </c>
      <c r="F19" s="64" t="s">
        <v>382</v>
      </c>
      <c r="G19" s="64" t="s">
        <v>393</v>
      </c>
      <c r="H19" s="64" t="s">
        <v>394</v>
      </c>
      <c r="I19" s="64" t="s">
        <v>384</v>
      </c>
      <c r="J19" s="65" t="s">
        <v>426</v>
      </c>
    </row>
    <row r="20" ht="15" customHeight="1" spans="1:10">
      <c r="A20" s="95"/>
      <c r="B20" s="95"/>
      <c r="C20" s="63" t="s">
        <v>379</v>
      </c>
      <c r="D20" s="63" t="s">
        <v>396</v>
      </c>
      <c r="E20" s="65" t="s">
        <v>427</v>
      </c>
      <c r="F20" s="64" t="s">
        <v>398</v>
      </c>
      <c r="G20" s="64" t="s">
        <v>144</v>
      </c>
      <c r="H20" s="64" t="s">
        <v>428</v>
      </c>
      <c r="I20" s="64" t="s">
        <v>384</v>
      </c>
      <c r="J20" s="65" t="s">
        <v>429</v>
      </c>
    </row>
    <row r="21" ht="15" customHeight="1" spans="1:10">
      <c r="A21" s="95"/>
      <c r="B21" s="95"/>
      <c r="C21" s="63" t="s">
        <v>379</v>
      </c>
      <c r="D21" s="63" t="s">
        <v>430</v>
      </c>
      <c r="E21" s="65" t="s">
        <v>431</v>
      </c>
      <c r="F21" s="64" t="s">
        <v>398</v>
      </c>
      <c r="G21" s="64" t="s">
        <v>432</v>
      </c>
      <c r="H21" s="64" t="s">
        <v>433</v>
      </c>
      <c r="I21" s="64" t="s">
        <v>384</v>
      </c>
      <c r="J21" s="65" t="s">
        <v>434</v>
      </c>
    </row>
    <row r="22" ht="15" customHeight="1" spans="1:10">
      <c r="A22" s="95"/>
      <c r="B22" s="95"/>
      <c r="C22" s="63" t="s">
        <v>379</v>
      </c>
      <c r="D22" s="63" t="s">
        <v>430</v>
      </c>
      <c r="E22" s="65" t="s">
        <v>435</v>
      </c>
      <c r="F22" s="64" t="s">
        <v>398</v>
      </c>
      <c r="G22" s="64" t="s">
        <v>436</v>
      </c>
      <c r="H22" s="64" t="s">
        <v>433</v>
      </c>
      <c r="I22" s="64" t="s">
        <v>384</v>
      </c>
      <c r="J22" s="65" t="s">
        <v>437</v>
      </c>
    </row>
    <row r="23" ht="15" customHeight="1" spans="1:10">
      <c r="A23" s="95"/>
      <c r="B23" s="95"/>
      <c r="C23" s="63" t="s">
        <v>401</v>
      </c>
      <c r="D23" s="63" t="s">
        <v>402</v>
      </c>
      <c r="E23" s="65" t="s">
        <v>438</v>
      </c>
      <c r="F23" s="64" t="s">
        <v>404</v>
      </c>
      <c r="G23" s="64" t="s">
        <v>439</v>
      </c>
      <c r="H23" s="64" t="s">
        <v>440</v>
      </c>
      <c r="I23" s="64" t="s">
        <v>441</v>
      </c>
      <c r="J23" s="65" t="s">
        <v>442</v>
      </c>
    </row>
    <row r="24" ht="15" customHeight="1" spans="1:10">
      <c r="A24" s="95"/>
      <c r="B24" s="95"/>
      <c r="C24" s="63" t="s">
        <v>401</v>
      </c>
      <c r="D24" s="63" t="s">
        <v>406</v>
      </c>
      <c r="E24" s="65" t="s">
        <v>443</v>
      </c>
      <c r="F24" s="64" t="s">
        <v>404</v>
      </c>
      <c r="G24" s="64" t="s">
        <v>439</v>
      </c>
      <c r="H24" s="64" t="s">
        <v>440</v>
      </c>
      <c r="I24" s="64" t="s">
        <v>441</v>
      </c>
      <c r="J24" s="65" t="s">
        <v>444</v>
      </c>
    </row>
    <row r="25" ht="15" customHeight="1" spans="1:10">
      <c r="A25" s="96"/>
      <c r="B25" s="96"/>
      <c r="C25" s="63" t="s">
        <v>410</v>
      </c>
      <c r="D25" s="63" t="s">
        <v>411</v>
      </c>
      <c r="E25" s="65" t="s">
        <v>445</v>
      </c>
      <c r="F25" s="64" t="s">
        <v>382</v>
      </c>
      <c r="G25" s="64" t="s">
        <v>393</v>
      </c>
      <c r="H25" s="64" t="s">
        <v>394</v>
      </c>
      <c r="I25" s="64" t="s">
        <v>441</v>
      </c>
      <c r="J25" s="65" t="s">
        <v>446</v>
      </c>
    </row>
    <row r="26" ht="15" customHeight="1" spans="1:10">
      <c r="A26" s="94" t="s">
        <v>447</v>
      </c>
      <c r="B26" s="94" t="s">
        <v>448</v>
      </c>
      <c r="C26" s="63" t="s">
        <v>379</v>
      </c>
      <c r="D26" s="63" t="s">
        <v>380</v>
      </c>
      <c r="E26" s="65" t="s">
        <v>449</v>
      </c>
      <c r="F26" s="64" t="s">
        <v>404</v>
      </c>
      <c r="G26" s="64" t="s">
        <v>450</v>
      </c>
      <c r="H26" s="64" t="s">
        <v>423</v>
      </c>
      <c r="I26" s="64" t="s">
        <v>384</v>
      </c>
      <c r="J26" s="65" t="s">
        <v>451</v>
      </c>
    </row>
    <row r="27" ht="15" customHeight="1" spans="1:10">
      <c r="A27" s="95"/>
      <c r="B27" s="95"/>
      <c r="C27" s="63" t="s">
        <v>379</v>
      </c>
      <c r="D27" s="63" t="s">
        <v>380</v>
      </c>
      <c r="E27" s="65" t="s">
        <v>452</v>
      </c>
      <c r="F27" s="64" t="s">
        <v>382</v>
      </c>
      <c r="G27" s="64" t="s">
        <v>453</v>
      </c>
      <c r="H27" s="64" t="s">
        <v>383</v>
      </c>
      <c r="I27" s="64" t="s">
        <v>384</v>
      </c>
      <c r="J27" s="65" t="s">
        <v>454</v>
      </c>
    </row>
    <row r="28" ht="15" customHeight="1" spans="1:10">
      <c r="A28" s="95"/>
      <c r="B28" s="95"/>
      <c r="C28" s="63" t="s">
        <v>379</v>
      </c>
      <c r="D28" s="63" t="s">
        <v>380</v>
      </c>
      <c r="E28" s="65" t="s">
        <v>455</v>
      </c>
      <c r="F28" s="64" t="s">
        <v>382</v>
      </c>
      <c r="G28" s="64" t="s">
        <v>144</v>
      </c>
      <c r="H28" s="64" t="s">
        <v>383</v>
      </c>
      <c r="I28" s="64" t="s">
        <v>384</v>
      </c>
      <c r="J28" s="65" t="s">
        <v>456</v>
      </c>
    </row>
    <row r="29" ht="15" customHeight="1" spans="1:10">
      <c r="A29" s="95"/>
      <c r="B29" s="95"/>
      <c r="C29" s="63" t="s">
        <v>379</v>
      </c>
      <c r="D29" s="63" t="s">
        <v>391</v>
      </c>
      <c r="E29" s="65" t="s">
        <v>457</v>
      </c>
      <c r="F29" s="64" t="s">
        <v>404</v>
      </c>
      <c r="G29" s="64" t="s">
        <v>458</v>
      </c>
      <c r="H29" s="64" t="s">
        <v>459</v>
      </c>
      <c r="I29" s="64" t="s">
        <v>441</v>
      </c>
      <c r="J29" s="65" t="s">
        <v>460</v>
      </c>
    </row>
    <row r="30" ht="15" customHeight="1" spans="1:10">
      <c r="A30" s="95"/>
      <c r="B30" s="95"/>
      <c r="C30" s="63" t="s">
        <v>379</v>
      </c>
      <c r="D30" s="63" t="s">
        <v>391</v>
      </c>
      <c r="E30" s="65" t="s">
        <v>461</v>
      </c>
      <c r="F30" s="64" t="s">
        <v>404</v>
      </c>
      <c r="G30" s="64" t="s">
        <v>462</v>
      </c>
      <c r="H30" s="64" t="s">
        <v>433</v>
      </c>
      <c r="I30" s="64" t="s">
        <v>384</v>
      </c>
      <c r="J30" s="65" t="s">
        <v>463</v>
      </c>
    </row>
    <row r="31" ht="15" customHeight="1" spans="1:10">
      <c r="A31" s="95"/>
      <c r="B31" s="95"/>
      <c r="C31" s="63" t="s">
        <v>379</v>
      </c>
      <c r="D31" s="63" t="s">
        <v>396</v>
      </c>
      <c r="E31" s="65" t="s">
        <v>464</v>
      </c>
      <c r="F31" s="64" t="s">
        <v>404</v>
      </c>
      <c r="G31" s="64" t="s">
        <v>144</v>
      </c>
      <c r="H31" s="64" t="s">
        <v>428</v>
      </c>
      <c r="I31" s="64" t="s">
        <v>384</v>
      </c>
      <c r="J31" s="65" t="s">
        <v>465</v>
      </c>
    </row>
    <row r="32" ht="15" customHeight="1" spans="1:10">
      <c r="A32" s="95"/>
      <c r="B32" s="95"/>
      <c r="C32" s="63" t="s">
        <v>379</v>
      </c>
      <c r="D32" s="63" t="s">
        <v>396</v>
      </c>
      <c r="E32" s="65" t="s">
        <v>466</v>
      </c>
      <c r="F32" s="64" t="s">
        <v>404</v>
      </c>
      <c r="G32" s="64" t="s">
        <v>144</v>
      </c>
      <c r="H32" s="64" t="s">
        <v>428</v>
      </c>
      <c r="I32" s="64" t="s">
        <v>384</v>
      </c>
      <c r="J32" s="65" t="s">
        <v>466</v>
      </c>
    </row>
    <row r="33" ht="15" customHeight="1" spans="1:10">
      <c r="A33" s="95"/>
      <c r="B33" s="95"/>
      <c r="C33" s="63" t="s">
        <v>401</v>
      </c>
      <c r="D33" s="63" t="s">
        <v>402</v>
      </c>
      <c r="E33" s="65" t="s">
        <v>467</v>
      </c>
      <c r="F33" s="64" t="s">
        <v>404</v>
      </c>
      <c r="G33" s="64" t="s">
        <v>439</v>
      </c>
      <c r="H33" s="64" t="s">
        <v>440</v>
      </c>
      <c r="I33" s="64" t="s">
        <v>441</v>
      </c>
      <c r="J33" s="65" t="s">
        <v>468</v>
      </c>
    </row>
    <row r="34" ht="15" customHeight="1" spans="1:10">
      <c r="A34" s="96"/>
      <c r="B34" s="96"/>
      <c r="C34" s="63" t="s">
        <v>410</v>
      </c>
      <c r="D34" s="63" t="s">
        <v>411</v>
      </c>
      <c r="E34" s="65" t="s">
        <v>469</v>
      </c>
      <c r="F34" s="64" t="s">
        <v>382</v>
      </c>
      <c r="G34" s="64" t="s">
        <v>393</v>
      </c>
      <c r="H34" s="64" t="s">
        <v>394</v>
      </c>
      <c r="I34" s="64" t="s">
        <v>384</v>
      </c>
      <c r="J34" s="65" t="s">
        <v>470</v>
      </c>
    </row>
  </sheetData>
  <mergeCells count="8">
    <mergeCell ref="A2:J2"/>
    <mergeCell ref="A3:I3"/>
    <mergeCell ref="A8:A16"/>
    <mergeCell ref="A17:A25"/>
    <mergeCell ref="A26:A34"/>
    <mergeCell ref="B8:B16"/>
    <mergeCell ref="B17:B25"/>
    <mergeCell ref="B26:B34"/>
  </mergeCells>
  <pageMargins left="0.354166666666667" right="0.104166666666667" top="0.260416666666667" bottom="0.260416666666667" header="0" footer="0"/>
  <pageSetup paperSize="9" scale="63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workbookViewId="0">
      <selection activeCell="A3" sqref="A3:I3"/>
    </sheetView>
  </sheetViews>
  <sheetFormatPr defaultColWidth="10.6666666666667" defaultRowHeight="12" customHeight="1" outlineLevelRow="7"/>
  <cols>
    <col min="1" max="1" width="33.8333333333333" style="47" customWidth="1"/>
    <col min="2" max="2" width="24.8333333333333" style="47" customWidth="1"/>
    <col min="3" max="5" width="19.8333333333333" style="47" customWidth="1"/>
    <col min="6" max="9" width="18.1666666666667" style="47" customWidth="1"/>
    <col min="10" max="10" width="22" style="47" customWidth="1"/>
    <col min="11" max="16384" width="10.6666666666667" style="2" customWidth="1"/>
  </cols>
  <sheetData>
    <row r="1" s="1" customFormat="1" ht="21" customHeight="1" spans="1:10">
      <c r="A1" s="62"/>
      <c r="B1" s="62"/>
      <c r="C1" s="62"/>
      <c r="D1" s="62"/>
      <c r="E1" s="62"/>
      <c r="F1" s="62"/>
      <c r="G1" s="62"/>
      <c r="H1" s="62"/>
      <c r="I1" s="62"/>
      <c r="J1" s="39" t="s">
        <v>471</v>
      </c>
    </row>
    <row r="2" s="1" customFormat="1" ht="39.75" customHeight="1" spans="1:10">
      <c r="A2" s="3" t="s">
        <v>472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7.25" customHeight="1" spans="1:10">
      <c r="A3" s="5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="1" customFormat="1" ht="44.25" customHeight="1" spans="1:10">
      <c r="A4" s="54" t="s">
        <v>367</v>
      </c>
      <c r="B4" s="54" t="s">
        <v>368</v>
      </c>
      <c r="C4" s="54" t="s">
        <v>369</v>
      </c>
      <c r="D4" s="54" t="s">
        <v>370</v>
      </c>
      <c r="E4" s="54" t="s">
        <v>371</v>
      </c>
      <c r="F4" s="54" t="s">
        <v>372</v>
      </c>
      <c r="G4" s="54" t="s">
        <v>373</v>
      </c>
      <c r="H4" s="54" t="s">
        <v>374</v>
      </c>
      <c r="I4" s="54" t="s">
        <v>375</v>
      </c>
      <c r="J4" s="54" t="s">
        <v>376</v>
      </c>
    </row>
    <row r="5" s="1" customFormat="1" ht="13.5" customHeight="1" spans="1:10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</row>
    <row r="6" customHeight="1" spans="1:10">
      <c r="A6" s="63" t="s">
        <v>163</v>
      </c>
      <c r="B6" s="63"/>
      <c r="C6" s="63"/>
      <c r="D6" s="63"/>
      <c r="E6" s="64"/>
      <c r="F6" s="64"/>
      <c r="G6" s="64"/>
      <c r="H6" s="64"/>
      <c r="I6" s="64"/>
      <c r="J6" s="64"/>
    </row>
    <row r="7" customHeight="1" spans="1:10">
      <c r="A7" s="64" t="s">
        <v>163</v>
      </c>
      <c r="B7" s="64" t="s">
        <v>163</v>
      </c>
      <c r="C7" s="63" t="s">
        <v>163</v>
      </c>
      <c r="D7" s="63" t="s">
        <v>163</v>
      </c>
      <c r="E7" s="65" t="s">
        <v>163</v>
      </c>
      <c r="F7" s="64" t="s">
        <v>163</v>
      </c>
      <c r="G7" s="64" t="s">
        <v>163</v>
      </c>
      <c r="H7" s="64" t="s">
        <v>163</v>
      </c>
      <c r="I7" s="64" t="s">
        <v>163</v>
      </c>
      <c r="J7" s="64" t="s">
        <v>163</v>
      </c>
    </row>
    <row r="8" ht="25.5" customHeight="1" spans="1:10">
      <c r="A8" s="89" t="s">
        <v>473</v>
      </c>
      <c r="B8" s="90"/>
      <c r="C8" s="91"/>
      <c r="D8" s="91"/>
      <c r="E8" s="92"/>
      <c r="F8" s="90"/>
      <c r="G8" s="90"/>
      <c r="H8" s="90"/>
      <c r="I8" s="90"/>
      <c r="J8" s="93"/>
    </row>
  </sheetData>
  <mergeCells count="3">
    <mergeCell ref="A2:J2"/>
    <mergeCell ref="A3:I3"/>
    <mergeCell ref="A8:J8"/>
  </mergeCells>
  <pageMargins left="0.354166666666667" right="0.104166666666667" top="0.260416666666667" bottom="0.260416666666667" header="0" footer="0"/>
  <pageSetup paperSize="9" scale="63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10"/>
  <sheetViews>
    <sheetView workbookViewId="0">
      <selection activeCell="G4" sqref="G4:P9"/>
    </sheetView>
  </sheetViews>
  <sheetFormatPr defaultColWidth="10.3333333333333" defaultRowHeight="14.25" customHeight="1"/>
  <cols>
    <col min="1" max="10" width="24.1666666666667" style="1" customWidth="1"/>
    <col min="11" max="16384" width="10.3333333333333" style="2" customWidth="1"/>
  </cols>
  <sheetData>
    <row r="1" s="48" customFormat="1" ht="21.75" customHeight="1" spans="1:16">
      <c r="A1" s="1"/>
      <c r="B1" s="1"/>
      <c r="C1" s="1"/>
      <c r="D1" s="1"/>
      <c r="E1" s="1"/>
      <c r="F1" s="67"/>
      <c r="G1" s="67"/>
      <c r="H1" s="1"/>
      <c r="I1" s="39"/>
      <c r="P1" s="39" t="s">
        <v>474</v>
      </c>
    </row>
    <row r="2" s="48" customFormat="1" ht="35.25" customHeight="1" spans="1:16">
      <c r="A2" s="68" t="s">
        <v>475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="66" customFormat="1" ht="15.75" customHeight="1" spans="1:16">
      <c r="A3" s="69" t="s">
        <v>476</v>
      </c>
      <c r="B3" s="70"/>
      <c r="C3" s="70"/>
      <c r="D3" s="70"/>
      <c r="E3" s="70"/>
      <c r="F3" s="70"/>
      <c r="G3" s="71"/>
      <c r="H3" s="71"/>
      <c r="I3" s="84"/>
      <c r="P3" s="84" t="s">
        <v>225</v>
      </c>
    </row>
    <row r="4" s="48" customFormat="1" ht="19.5" customHeight="1" spans="1:16">
      <c r="A4" s="72" t="s">
        <v>477</v>
      </c>
      <c r="B4" s="72" t="s">
        <v>229</v>
      </c>
      <c r="C4" s="72" t="s">
        <v>230</v>
      </c>
      <c r="D4" s="17" t="s">
        <v>340</v>
      </c>
      <c r="E4" s="73"/>
      <c r="F4" s="74"/>
      <c r="G4" s="75" t="s">
        <v>478</v>
      </c>
      <c r="H4" s="75"/>
      <c r="I4" s="75"/>
      <c r="J4" s="75"/>
      <c r="K4" s="75"/>
      <c r="L4" s="75"/>
      <c r="M4" s="75"/>
      <c r="N4" s="75"/>
      <c r="O4" s="75"/>
      <c r="P4" s="85"/>
    </row>
    <row r="5" s="48" customFormat="1" ht="40.5" customHeight="1" spans="1:16">
      <c r="A5" s="76"/>
      <c r="B5" s="76"/>
      <c r="C5" s="76"/>
      <c r="D5" s="13" t="s">
        <v>34</v>
      </c>
      <c r="E5" s="54" t="s">
        <v>54</v>
      </c>
      <c r="F5" s="54" t="s">
        <v>479</v>
      </c>
      <c r="G5" s="77" t="s">
        <v>34</v>
      </c>
      <c r="H5" s="78" t="s">
        <v>480</v>
      </c>
      <c r="I5" s="78" t="s">
        <v>481</v>
      </c>
      <c r="J5" s="78" t="s">
        <v>482</v>
      </c>
      <c r="K5" s="78" t="s">
        <v>483</v>
      </c>
      <c r="L5" s="78" t="s">
        <v>484</v>
      </c>
      <c r="M5" s="78" t="s">
        <v>485</v>
      </c>
      <c r="N5" s="78" t="s">
        <v>486</v>
      </c>
      <c r="O5" s="78" t="s">
        <v>487</v>
      </c>
      <c r="P5" s="78" t="s">
        <v>488</v>
      </c>
    </row>
    <row r="6" s="48" customFormat="1" ht="19.5" customHeight="1" spans="1:16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79">
        <v>7</v>
      </c>
      <c r="H6" s="79">
        <v>8</v>
      </c>
      <c r="I6" s="79">
        <v>9</v>
      </c>
      <c r="J6" s="79">
        <v>10</v>
      </c>
      <c r="K6" s="79">
        <v>11</v>
      </c>
      <c r="L6" s="79">
        <v>12</v>
      </c>
      <c r="M6" s="79">
        <v>13</v>
      </c>
      <c r="N6" s="79">
        <v>14</v>
      </c>
      <c r="O6" s="79">
        <v>15</v>
      </c>
      <c r="P6" s="79">
        <v>16</v>
      </c>
    </row>
    <row r="7" s="48" customFormat="1" ht="19.5" customHeight="1" spans="1:16">
      <c r="A7" s="63" t="s">
        <v>163</v>
      </c>
      <c r="B7" s="63"/>
      <c r="C7" s="63"/>
      <c r="D7" s="61" t="s">
        <v>163</v>
      </c>
      <c r="E7" s="61" t="s">
        <v>163</v>
      </c>
      <c r="F7" s="61" t="s">
        <v>163</v>
      </c>
      <c r="G7" s="80" t="s">
        <v>163</v>
      </c>
      <c r="H7" s="81" t="s">
        <v>163</v>
      </c>
      <c r="I7" s="81"/>
      <c r="J7" s="81"/>
      <c r="K7" s="81"/>
      <c r="L7" s="81"/>
      <c r="M7" s="81"/>
      <c r="N7" s="81"/>
      <c r="O7" s="81"/>
      <c r="P7" s="81" t="s">
        <v>163</v>
      </c>
    </row>
    <row r="8" s="48" customFormat="1" ht="18.75" customHeight="1" spans="1:16">
      <c r="A8" s="63" t="s">
        <v>163</v>
      </c>
      <c r="B8" s="63"/>
      <c r="C8" s="63"/>
      <c r="D8" s="61" t="s">
        <v>163</v>
      </c>
      <c r="E8" s="61" t="s">
        <v>163</v>
      </c>
      <c r="F8" s="61" t="s">
        <v>163</v>
      </c>
      <c r="G8" s="80" t="s">
        <v>163</v>
      </c>
      <c r="H8" s="81" t="s">
        <v>163</v>
      </c>
      <c r="I8" s="81"/>
      <c r="J8" s="86"/>
      <c r="K8" s="86"/>
      <c r="L8" s="86"/>
      <c r="M8" s="86"/>
      <c r="N8" s="86"/>
      <c r="O8" s="86"/>
      <c r="P8" s="86" t="s">
        <v>163</v>
      </c>
    </row>
    <row r="9" ht="18.75" customHeight="1" spans="1:16">
      <c r="A9" s="63"/>
      <c r="B9" s="14" t="s">
        <v>163</v>
      </c>
      <c r="C9" s="14" t="s">
        <v>163</v>
      </c>
      <c r="D9" s="57" t="s">
        <v>163</v>
      </c>
      <c r="E9" s="57" t="s">
        <v>163</v>
      </c>
      <c r="F9" s="57" t="s">
        <v>163</v>
      </c>
      <c r="G9" s="82" t="s">
        <v>163</v>
      </c>
      <c r="H9" s="83" t="s">
        <v>163</v>
      </c>
      <c r="I9" s="87" t="s">
        <v>163</v>
      </c>
      <c r="J9" s="88"/>
      <c r="K9" s="88"/>
      <c r="L9" s="88"/>
      <c r="M9" s="88"/>
      <c r="N9" s="88"/>
      <c r="O9" s="88"/>
      <c r="P9" s="88"/>
    </row>
    <row r="10" customHeight="1" spans="1:1">
      <c r="A10" s="1" t="s">
        <v>329</v>
      </c>
    </row>
  </sheetData>
  <mergeCells count="7">
    <mergeCell ref="A2:P2"/>
    <mergeCell ref="A3:H3"/>
    <mergeCell ref="D4:F4"/>
    <mergeCell ref="G4:P4"/>
    <mergeCell ref="A4:A5"/>
    <mergeCell ref="B4:B5"/>
    <mergeCell ref="C4:C5"/>
  </mergeCells>
  <pageMargins left="0.78125" right="0.385416666666667" top="0.697916666666667" bottom="1" header="0.5" footer="0.5"/>
  <pageSetup paperSize="9" scale="85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workbookViewId="0">
      <selection activeCell="A2" sqref="A2:J2"/>
    </sheetView>
  </sheetViews>
  <sheetFormatPr defaultColWidth="10.6666666666667" defaultRowHeight="12" customHeight="1"/>
  <cols>
    <col min="1" max="1" width="33.8333333333333" style="47" customWidth="1"/>
    <col min="2" max="2" width="24.8333333333333" style="47" customWidth="1"/>
    <col min="3" max="5" width="19.8333333333333" style="47" customWidth="1"/>
    <col min="6" max="9" width="18.1666666666667" style="47" customWidth="1"/>
    <col min="10" max="10" width="22" style="47" customWidth="1"/>
    <col min="11" max="16384" width="10.6666666666667" style="2" customWidth="1"/>
  </cols>
  <sheetData>
    <row r="1" s="1" customFormat="1" customHeight="1" spans="1:10">
      <c r="A1" s="62"/>
      <c r="B1" s="62"/>
      <c r="C1" s="62"/>
      <c r="D1" s="62"/>
      <c r="E1" s="62"/>
      <c r="F1" s="62"/>
      <c r="G1" s="62"/>
      <c r="H1" s="62"/>
      <c r="I1" s="62"/>
      <c r="J1" s="39" t="s">
        <v>489</v>
      </c>
    </row>
    <row r="2" s="1" customFormat="1" ht="37.5" customHeight="1" spans="1:10">
      <c r="A2" s="3" t="s">
        <v>490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5.75" customHeight="1" spans="1:10">
      <c r="A3" s="5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="1" customFormat="1" ht="44.25" customHeight="1" spans="1:10">
      <c r="A4" s="54" t="s">
        <v>367</v>
      </c>
      <c r="B4" s="54" t="s">
        <v>368</v>
      </c>
      <c r="C4" s="54" t="s">
        <v>369</v>
      </c>
      <c r="D4" s="54" t="s">
        <v>370</v>
      </c>
      <c r="E4" s="54" t="s">
        <v>371</v>
      </c>
      <c r="F4" s="54" t="s">
        <v>372</v>
      </c>
      <c r="G4" s="54" t="s">
        <v>373</v>
      </c>
      <c r="H4" s="54" t="s">
        <v>374</v>
      </c>
      <c r="I4" s="54" t="s">
        <v>375</v>
      </c>
      <c r="J4" s="54" t="s">
        <v>376</v>
      </c>
    </row>
    <row r="5" s="1" customFormat="1" ht="13.5" customHeight="1" spans="1:10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</row>
    <row r="6" ht="15" customHeight="1" spans="1:10">
      <c r="A6" s="63" t="s">
        <v>163</v>
      </c>
      <c r="B6" s="63"/>
      <c r="C6" s="63"/>
      <c r="D6" s="63"/>
      <c r="E6" s="64"/>
      <c r="F6" s="64"/>
      <c r="G6" s="64"/>
      <c r="H6" s="64"/>
      <c r="I6" s="64"/>
      <c r="J6" s="64"/>
    </row>
    <row r="7" ht="15" customHeight="1" spans="1:10">
      <c r="A7" s="64" t="s">
        <v>163</v>
      </c>
      <c r="B7" s="64" t="s">
        <v>163</v>
      </c>
      <c r="C7" s="63" t="s">
        <v>163</v>
      </c>
      <c r="D7" s="63" t="s">
        <v>163</v>
      </c>
      <c r="E7" s="65" t="s">
        <v>163</v>
      </c>
      <c r="F7" s="64" t="s">
        <v>163</v>
      </c>
      <c r="G7" s="64" t="s">
        <v>163</v>
      </c>
      <c r="H7" s="64" t="s">
        <v>163</v>
      </c>
      <c r="I7" s="64" t="s">
        <v>163</v>
      </c>
      <c r="J7" s="64" t="s">
        <v>163</v>
      </c>
    </row>
    <row r="9" customHeight="1" spans="1:1">
      <c r="A9" s="47" t="s">
        <v>329</v>
      </c>
    </row>
  </sheetData>
  <mergeCells count="2">
    <mergeCell ref="A2:J2"/>
    <mergeCell ref="A3:I3"/>
  </mergeCells>
  <pageMargins left="0.354166666666667" right="0.104166666666667" top="0.260416666666667" bottom="0.260416666666667" header="0" footer="0"/>
  <pageSetup paperSize="9" scale="63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G21" sqref="G21"/>
    </sheetView>
  </sheetViews>
  <sheetFormatPr defaultColWidth="10.6666666666667" defaultRowHeight="12" customHeight="1" outlineLevelCol="7"/>
  <cols>
    <col min="1" max="1" width="33.8333333333333" style="47" customWidth="1"/>
    <col min="2" max="2" width="21.8333333333333" style="47" customWidth="1"/>
    <col min="3" max="3" width="29" style="47" customWidth="1"/>
    <col min="4" max="4" width="27.5" style="47" customWidth="1"/>
    <col min="5" max="5" width="20.8333333333333" style="47" customWidth="1"/>
    <col min="6" max="6" width="27.5" style="47" customWidth="1"/>
    <col min="7" max="7" width="29.3333333333333" style="47" customWidth="1"/>
    <col min="8" max="8" width="22" style="47" customWidth="1"/>
    <col min="9" max="16384" width="10.6666666666667" style="48" customWidth="1"/>
  </cols>
  <sheetData>
    <row r="1" ht="14.25" customHeight="1" spans="8:8">
      <c r="H1" s="39" t="s">
        <v>491</v>
      </c>
    </row>
    <row r="2" ht="28.5" customHeight="1" spans="1:8">
      <c r="A2" s="49" t="s">
        <v>492</v>
      </c>
      <c r="B2" s="50"/>
      <c r="C2" s="50"/>
      <c r="D2" s="50"/>
      <c r="E2" s="50"/>
      <c r="F2" s="50"/>
      <c r="G2" s="50"/>
      <c r="H2" s="50"/>
    </row>
    <row r="3" ht="13.5" customHeight="1" spans="1:8">
      <c r="A3" s="5" t="s">
        <v>2</v>
      </c>
      <c r="B3" s="51"/>
      <c r="C3" s="52"/>
      <c r="H3" s="47" t="s">
        <v>225</v>
      </c>
    </row>
    <row r="4" ht="18" customHeight="1" spans="1:8">
      <c r="A4" s="7" t="s">
        <v>226</v>
      </c>
      <c r="B4" s="7" t="s">
        <v>493</v>
      </c>
      <c r="C4" s="7" t="s">
        <v>494</v>
      </c>
      <c r="D4" s="7" t="s">
        <v>495</v>
      </c>
      <c r="E4" s="7" t="s">
        <v>496</v>
      </c>
      <c r="F4" s="53" t="s">
        <v>497</v>
      </c>
      <c r="G4" s="9"/>
      <c r="H4" s="10"/>
    </row>
    <row r="5" ht="18" customHeight="1" spans="1:8">
      <c r="A5" s="12"/>
      <c r="B5" s="12"/>
      <c r="C5" s="12"/>
      <c r="D5" s="12"/>
      <c r="E5" s="12"/>
      <c r="F5" s="54" t="s">
        <v>498</v>
      </c>
      <c r="G5" s="54" t="s">
        <v>499</v>
      </c>
      <c r="H5" s="54" t="s">
        <v>500</v>
      </c>
    </row>
    <row r="6" ht="21" customHeight="1" spans="1:8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</row>
    <row r="7" ht="33" customHeight="1" spans="1:8">
      <c r="A7" s="55" t="s">
        <v>163</v>
      </c>
      <c r="B7" s="55" t="s">
        <v>163</v>
      </c>
      <c r="C7" s="55" t="s">
        <v>163</v>
      </c>
      <c r="D7" s="55" t="s">
        <v>163</v>
      </c>
      <c r="E7" s="55" t="s">
        <v>163</v>
      </c>
      <c r="F7" s="56" t="s">
        <v>163</v>
      </c>
      <c r="G7" s="57" t="s">
        <v>163</v>
      </c>
      <c r="H7" s="57" t="s">
        <v>163</v>
      </c>
    </row>
    <row r="8" ht="24" customHeight="1" spans="1:8">
      <c r="A8" s="58" t="s">
        <v>34</v>
      </c>
      <c r="B8" s="59"/>
      <c r="C8" s="59"/>
      <c r="D8" s="59"/>
      <c r="E8" s="59"/>
      <c r="F8" s="60" t="s">
        <v>163</v>
      </c>
      <c r="G8" s="61"/>
      <c r="H8" s="61" t="s">
        <v>163</v>
      </c>
    </row>
    <row r="10" customHeight="1" spans="1:1">
      <c r="A10" s="47" t="s">
        <v>329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11"/>
  <sheetViews>
    <sheetView zoomScale="98" zoomScaleNormal="98" workbookViewId="0">
      <selection activeCell="I24" sqref="I24"/>
    </sheetView>
  </sheetViews>
  <sheetFormatPr defaultColWidth="10.6666666666667" defaultRowHeight="14.25" customHeight="1"/>
  <cols>
    <col min="1" max="1" width="27.0333333333333" style="1" customWidth="1"/>
    <col min="2" max="2" width="12" style="1" customWidth="1"/>
    <col min="3" max="3" width="10.8333333333333" style="1" customWidth="1"/>
    <col min="4" max="4" width="10.1666666666667" style="1" customWidth="1"/>
    <col min="5" max="6" width="10.3333333333333" style="1" customWidth="1"/>
    <col min="7" max="7" width="11.1666666666667" style="1" customWidth="1"/>
    <col min="8" max="8" width="12.3333333333333" style="1" customWidth="1"/>
    <col min="9" max="9" width="14.8333333333333" style="1" customWidth="1"/>
    <col min="10" max="10" width="11.8333333333333" style="1" customWidth="1"/>
    <col min="11" max="11" width="7.83333333333333" style="1" customWidth="1"/>
    <col min="12" max="12" width="15.1666666666667" style="1" customWidth="1"/>
    <col min="13" max="28" width="10.6666666666667" style="1" customWidth="1"/>
    <col min="29" max="16384" width="10.6666666666667" style="2" customWidth="1"/>
  </cols>
  <sheetData>
    <row r="1" s="1" customFormat="1" ht="12" customHeight="1" spans="28:29">
      <c r="AB1" s="39" t="s">
        <v>501</v>
      </c>
      <c r="AC1" s="40"/>
    </row>
    <row r="2" s="1" customFormat="1" ht="31.5" customHeight="1" spans="1:29">
      <c r="A2" s="3" t="s">
        <v>502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1"/>
    </row>
    <row r="3" s="1" customFormat="1" ht="15.75" customHeight="1" spans="1:29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Z3" s="42"/>
      <c r="AB3" s="43" t="s">
        <v>503</v>
      </c>
      <c r="AC3" s="44" t="s">
        <v>503</v>
      </c>
    </row>
    <row r="4" s="1" customFormat="1" ht="20.25" customHeight="1" spans="1:29">
      <c r="A4" s="7" t="s">
        <v>226</v>
      </c>
      <c r="B4" s="7" t="s">
        <v>504</v>
      </c>
      <c r="C4" s="7" t="s">
        <v>505</v>
      </c>
      <c r="D4" s="8" t="s">
        <v>506</v>
      </c>
      <c r="E4" s="9"/>
      <c r="F4" s="10"/>
      <c r="G4" s="8" t="s">
        <v>507</v>
      </c>
      <c r="H4" s="9"/>
      <c r="I4" s="10"/>
      <c r="J4" s="20" t="s">
        <v>508</v>
      </c>
      <c r="K4" s="21"/>
      <c r="L4" s="22"/>
      <c r="M4" s="23" t="s">
        <v>509</v>
      </c>
      <c r="N4" s="24"/>
      <c r="O4" s="24"/>
      <c r="P4" s="24"/>
      <c r="Q4" s="24"/>
      <c r="R4" s="36"/>
      <c r="S4" s="36"/>
      <c r="T4" s="36"/>
      <c r="U4" s="36"/>
      <c r="V4" s="36"/>
      <c r="W4" s="36"/>
      <c r="X4" s="36"/>
      <c r="Y4" s="36"/>
      <c r="Z4" s="28"/>
      <c r="AA4" s="20" t="s">
        <v>510</v>
      </c>
      <c r="AB4" s="22"/>
      <c r="AC4" s="22" t="s">
        <v>511</v>
      </c>
    </row>
    <row r="5" s="1" customFormat="1" ht="12" customHeight="1" spans="1:29">
      <c r="A5" s="11"/>
      <c r="B5" s="11"/>
      <c r="C5" s="11"/>
      <c r="D5" s="7" t="s">
        <v>36</v>
      </c>
      <c r="E5" s="7" t="s">
        <v>512</v>
      </c>
      <c r="F5" s="7" t="s">
        <v>513</v>
      </c>
      <c r="G5" s="7" t="s">
        <v>514</v>
      </c>
      <c r="H5" s="7" t="s">
        <v>515</v>
      </c>
      <c r="I5" s="7" t="s">
        <v>516</v>
      </c>
      <c r="J5" s="25"/>
      <c r="K5" s="26"/>
      <c r="L5" s="27"/>
      <c r="M5" s="23" t="s">
        <v>517</v>
      </c>
      <c r="N5" s="24"/>
      <c r="O5" s="28"/>
      <c r="P5" s="29" t="s">
        <v>518</v>
      </c>
      <c r="Q5" s="29" t="s">
        <v>519</v>
      </c>
      <c r="R5" s="29" t="s">
        <v>520</v>
      </c>
      <c r="S5" s="29" t="s">
        <v>521</v>
      </c>
      <c r="T5" s="29" t="s">
        <v>522</v>
      </c>
      <c r="U5" s="29" t="s">
        <v>523</v>
      </c>
      <c r="V5" s="29" t="s">
        <v>524</v>
      </c>
      <c r="W5" s="29" t="s">
        <v>525</v>
      </c>
      <c r="X5" s="29" t="s">
        <v>526</v>
      </c>
      <c r="Y5" s="29" t="s">
        <v>527</v>
      </c>
      <c r="Z5" s="29" t="s">
        <v>528</v>
      </c>
      <c r="AA5" s="25"/>
      <c r="AB5" s="27"/>
      <c r="AC5" s="45"/>
    </row>
    <row r="6" s="1" customFormat="1" ht="23.25" customHeight="1" spans="1:29">
      <c r="A6" s="11"/>
      <c r="B6" s="11"/>
      <c r="C6" s="11"/>
      <c r="D6" s="11"/>
      <c r="E6" s="11"/>
      <c r="F6" s="11"/>
      <c r="G6" s="11"/>
      <c r="H6" s="11"/>
      <c r="I6" s="11"/>
      <c r="J6" s="7" t="s">
        <v>34</v>
      </c>
      <c r="K6" s="7" t="s">
        <v>529</v>
      </c>
      <c r="L6" s="7" t="s">
        <v>530</v>
      </c>
      <c r="M6" s="29" t="s">
        <v>36</v>
      </c>
      <c r="N6" s="29" t="s">
        <v>531</v>
      </c>
      <c r="O6" s="29" t="s">
        <v>532</v>
      </c>
      <c r="P6" s="30"/>
      <c r="Q6" s="30"/>
      <c r="R6" s="37"/>
      <c r="S6" s="37"/>
      <c r="T6" s="37"/>
      <c r="U6" s="37"/>
      <c r="V6" s="37"/>
      <c r="W6" s="37"/>
      <c r="X6" s="37"/>
      <c r="Y6" s="37"/>
      <c r="Z6" s="30"/>
      <c r="AA6" s="7" t="s">
        <v>533</v>
      </c>
      <c r="AB6" s="7" t="s">
        <v>534</v>
      </c>
      <c r="AC6" s="45"/>
    </row>
    <row r="7" s="1" customFormat="1" ht="33.75" customHeight="1" spans="1:29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 t="s">
        <v>36</v>
      </c>
      <c r="M7" s="31"/>
      <c r="N7" s="31"/>
      <c r="O7" s="31"/>
      <c r="P7" s="31"/>
      <c r="Q7" s="31"/>
      <c r="R7" s="38"/>
      <c r="S7" s="38"/>
      <c r="T7" s="38"/>
      <c r="U7" s="38"/>
      <c r="V7" s="38"/>
      <c r="W7" s="38"/>
      <c r="X7" s="38"/>
      <c r="Y7" s="38"/>
      <c r="Z7" s="31"/>
      <c r="AA7" s="12"/>
      <c r="AB7" s="11"/>
      <c r="AC7" s="45"/>
    </row>
    <row r="8" s="1" customFormat="1" ht="13.5" customHeight="1" spans="1:29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</row>
    <row r="9" ht="36" customHeight="1" spans="1:29">
      <c r="A9" s="14" t="s">
        <v>48</v>
      </c>
      <c r="B9" s="14" t="s">
        <v>163</v>
      </c>
      <c r="C9" s="14" t="s">
        <v>163</v>
      </c>
      <c r="D9" s="15">
        <v>30</v>
      </c>
      <c r="E9" s="16">
        <v>30</v>
      </c>
      <c r="F9" s="16"/>
      <c r="G9" s="16">
        <v>30</v>
      </c>
      <c r="H9" s="16"/>
      <c r="I9" s="16"/>
      <c r="J9" s="15">
        <v>25</v>
      </c>
      <c r="K9" s="16"/>
      <c r="L9" s="16">
        <v>25</v>
      </c>
      <c r="M9" s="32"/>
      <c r="N9" s="33"/>
      <c r="O9" s="33"/>
      <c r="P9" s="34"/>
      <c r="Q9" s="34"/>
      <c r="R9" s="34"/>
      <c r="S9" s="34"/>
      <c r="T9" s="33">
        <v>1</v>
      </c>
      <c r="U9" s="34"/>
      <c r="V9" s="33"/>
      <c r="W9" s="34"/>
      <c r="X9" s="32">
        <v>2</v>
      </c>
      <c r="Y9" s="34"/>
      <c r="Z9" s="32"/>
      <c r="AA9" s="46">
        <v>2</v>
      </c>
      <c r="AB9" s="16">
        <v>2</v>
      </c>
      <c r="AC9" s="15"/>
    </row>
    <row r="10" ht="36" customHeight="1" spans="1:29">
      <c r="A10" s="14" t="s">
        <v>49</v>
      </c>
      <c r="B10" s="14" t="s">
        <v>535</v>
      </c>
      <c r="C10" s="14" t="s">
        <v>536</v>
      </c>
      <c r="D10" s="15">
        <v>30</v>
      </c>
      <c r="E10" s="16">
        <v>30</v>
      </c>
      <c r="F10" s="16"/>
      <c r="G10" s="16">
        <v>30</v>
      </c>
      <c r="H10" s="16"/>
      <c r="I10" s="16"/>
      <c r="J10" s="15">
        <v>25</v>
      </c>
      <c r="K10" s="16"/>
      <c r="L10" s="16">
        <v>25</v>
      </c>
      <c r="M10" s="32"/>
      <c r="N10" s="33"/>
      <c r="O10" s="33"/>
      <c r="P10" s="35"/>
      <c r="Q10" s="35"/>
      <c r="R10" s="35"/>
      <c r="S10" s="35"/>
      <c r="T10" s="33">
        <v>1</v>
      </c>
      <c r="U10" s="35"/>
      <c r="V10" s="33"/>
      <c r="W10" s="35"/>
      <c r="X10" s="32">
        <v>2</v>
      </c>
      <c r="Y10" s="35"/>
      <c r="Z10" s="32"/>
      <c r="AA10" s="46">
        <v>2</v>
      </c>
      <c r="AB10" s="16">
        <v>2</v>
      </c>
      <c r="AC10" s="15"/>
    </row>
    <row r="11" customHeight="1" spans="1:29">
      <c r="A11" s="17" t="s">
        <v>34</v>
      </c>
      <c r="B11" s="18"/>
      <c r="C11" s="19"/>
      <c r="D11" s="15">
        <v>30</v>
      </c>
      <c r="E11" s="16">
        <v>30</v>
      </c>
      <c r="F11" s="16"/>
      <c r="G11" s="16">
        <v>30</v>
      </c>
      <c r="H11" s="16"/>
      <c r="I11" s="16"/>
      <c r="J11" s="15">
        <v>25</v>
      </c>
      <c r="K11" s="16"/>
      <c r="L11" s="16">
        <v>25</v>
      </c>
      <c r="M11" s="32"/>
      <c r="N11" s="33"/>
      <c r="O11" s="33"/>
      <c r="P11" s="34"/>
      <c r="Q11" s="34"/>
      <c r="R11" s="34"/>
      <c r="S11" s="34"/>
      <c r="T11" s="33">
        <v>1</v>
      </c>
      <c r="U11" s="34"/>
      <c r="V11" s="33"/>
      <c r="W11" s="34"/>
      <c r="X11" s="32">
        <v>2</v>
      </c>
      <c r="Y11" s="34"/>
      <c r="Z11" s="32"/>
      <c r="AA11" s="46">
        <v>2</v>
      </c>
      <c r="AB11" s="16">
        <v>2</v>
      </c>
      <c r="AC11" s="15"/>
    </row>
  </sheetData>
  <mergeCells count="40">
    <mergeCell ref="AB1:AC1"/>
    <mergeCell ref="A2:AB2"/>
    <mergeCell ref="A3:AA3"/>
    <mergeCell ref="AB3:AC3"/>
    <mergeCell ref="D4:F4"/>
    <mergeCell ref="G4:I4"/>
    <mergeCell ref="M4:Z4"/>
    <mergeCell ref="M5:O5"/>
    <mergeCell ref="A11:C11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6:AA7"/>
    <mergeCell ref="AB6:AB7"/>
    <mergeCell ref="AC4:AC7"/>
    <mergeCell ref="AA4:AB5"/>
    <mergeCell ref="J4:L5"/>
  </mergeCells>
  <pageMargins left="0.75" right="0.75" top="1" bottom="1" header="0.5" footer="0.5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9"/>
  <sheetViews>
    <sheetView workbookViewId="0">
      <selection activeCell="E15" sqref="E15"/>
    </sheetView>
  </sheetViews>
  <sheetFormatPr defaultColWidth="8.16666666666667" defaultRowHeight="14.25" customHeight="1"/>
  <cols>
    <col min="1" max="1" width="38.1666666666667" style="1" customWidth="1"/>
    <col min="2" max="4" width="18.8333333333333" style="1" customWidth="1"/>
    <col min="5" max="7" width="12.8333333333333" style="1" customWidth="1"/>
    <col min="8" max="8" width="18.5" style="62" customWidth="1"/>
    <col min="9" max="11" width="12.8333333333333" style="1" customWidth="1"/>
    <col min="12" max="12" width="11" style="1" customWidth="1"/>
    <col min="13" max="13" width="12.8333333333333" style="1" customWidth="1"/>
    <col min="14" max="14" width="20" style="48" customWidth="1"/>
    <col min="15" max="16384" width="8.16666666666667" style="62" customWidth="1"/>
  </cols>
  <sheetData>
    <row r="1" s="48" customFormat="1" ht="12" customHeight="1" spans="1:14">
      <c r="A1" s="1"/>
      <c r="B1" s="1"/>
      <c r="C1" s="1"/>
      <c r="D1" s="1"/>
      <c r="E1" s="1"/>
      <c r="F1" s="1"/>
      <c r="G1" s="1"/>
      <c r="H1" s="196"/>
      <c r="I1" s="1"/>
      <c r="J1" s="1"/>
      <c r="K1" s="1"/>
      <c r="L1" s="1"/>
      <c r="M1" s="84" t="s">
        <v>31</v>
      </c>
      <c r="N1" s="207"/>
    </row>
    <row r="2" s="48" customFormat="1" ht="36" customHeight="1" spans="1:14">
      <c r="A2" s="159" t="s">
        <v>32</v>
      </c>
      <c r="B2" s="41"/>
      <c r="C2" s="41"/>
      <c r="D2" s="41"/>
      <c r="E2" s="41"/>
      <c r="F2" s="41"/>
      <c r="G2" s="41"/>
      <c r="H2" s="197"/>
      <c r="I2" s="41"/>
      <c r="J2" s="41"/>
      <c r="K2" s="41"/>
      <c r="L2" s="41"/>
      <c r="M2" s="41"/>
      <c r="N2" s="197"/>
    </row>
    <row r="3" s="66" customFormat="1" ht="13.5" customHeight="1" spans="1:14">
      <c r="A3" s="5" t="s">
        <v>2</v>
      </c>
      <c r="B3" s="198"/>
      <c r="C3" s="118"/>
      <c r="D3" s="118"/>
      <c r="E3" s="118"/>
      <c r="F3" s="118"/>
      <c r="G3" s="118"/>
      <c r="H3" s="199"/>
      <c r="I3" s="118"/>
      <c r="J3" s="118"/>
      <c r="K3" s="118"/>
      <c r="L3" s="118"/>
      <c r="M3" s="84" t="s">
        <v>3</v>
      </c>
      <c r="N3" s="40"/>
    </row>
    <row r="4" s="48" customFormat="1" ht="18.75" customHeight="1" spans="1:14">
      <c r="A4" s="200" t="s">
        <v>33</v>
      </c>
      <c r="B4" s="200" t="s">
        <v>34</v>
      </c>
      <c r="C4" s="201" t="s">
        <v>35</v>
      </c>
      <c r="D4" s="202"/>
      <c r="E4" s="202"/>
      <c r="F4" s="202"/>
      <c r="G4" s="202"/>
      <c r="H4" s="203"/>
      <c r="I4" s="202"/>
      <c r="J4" s="202"/>
      <c r="K4" s="202"/>
      <c r="L4" s="202"/>
      <c r="M4" s="202"/>
      <c r="N4" s="208" t="s">
        <v>26</v>
      </c>
    </row>
    <row r="5" s="48" customFormat="1" ht="18" customHeight="1" spans="1:14">
      <c r="A5" s="204"/>
      <c r="B5" s="204"/>
      <c r="C5" s="204" t="s">
        <v>36</v>
      </c>
      <c r="D5" s="204" t="s">
        <v>37</v>
      </c>
      <c r="E5" s="204" t="s">
        <v>38</v>
      </c>
      <c r="F5" s="204" t="s">
        <v>39</v>
      </c>
      <c r="G5" s="204" t="s">
        <v>40</v>
      </c>
      <c r="H5" s="205" t="s">
        <v>41</v>
      </c>
      <c r="I5" s="26" t="s">
        <v>42</v>
      </c>
      <c r="J5" s="26" t="s">
        <v>43</v>
      </c>
      <c r="K5" s="26" t="s">
        <v>44</v>
      </c>
      <c r="L5" s="26" t="s">
        <v>45</v>
      </c>
      <c r="M5" s="27" t="s">
        <v>46</v>
      </c>
      <c r="N5" s="209"/>
    </row>
    <row r="6" ht="38.25" customHeight="1" spans="1:14">
      <c r="A6" s="164"/>
      <c r="B6" s="164"/>
      <c r="C6" s="164"/>
      <c r="D6" s="164"/>
      <c r="E6" s="164"/>
      <c r="F6" s="164"/>
      <c r="G6" s="164"/>
      <c r="H6" s="164" t="s">
        <v>36</v>
      </c>
      <c r="I6" s="27" t="s">
        <v>42</v>
      </c>
      <c r="J6" s="27" t="s">
        <v>47</v>
      </c>
      <c r="K6" s="27" t="s">
        <v>44</v>
      </c>
      <c r="L6" s="27" t="s">
        <v>45</v>
      </c>
      <c r="M6" s="26" t="s">
        <v>46</v>
      </c>
      <c r="N6" s="210"/>
    </row>
    <row r="7" s="48" customFormat="1" ht="20.25" customHeight="1" spans="1:14">
      <c r="A7" s="206">
        <v>1</v>
      </c>
      <c r="B7" s="206">
        <v>2</v>
      </c>
      <c r="C7" s="206">
        <v>3</v>
      </c>
      <c r="D7" s="206">
        <v>4</v>
      </c>
      <c r="E7" s="206">
        <v>5</v>
      </c>
      <c r="F7" s="206">
        <v>6</v>
      </c>
      <c r="G7" s="206">
        <v>7</v>
      </c>
      <c r="H7" s="206">
        <v>8</v>
      </c>
      <c r="I7" s="206">
        <v>9</v>
      </c>
      <c r="J7" s="206">
        <v>10</v>
      </c>
      <c r="K7" s="206">
        <v>11</v>
      </c>
      <c r="L7" s="206">
        <v>12</v>
      </c>
      <c r="M7" s="206">
        <v>13</v>
      </c>
      <c r="N7" s="206">
        <v>14</v>
      </c>
    </row>
    <row r="8" s="48" customFormat="1" ht="20.25" customHeight="1" spans="1:14">
      <c r="A8" s="65" t="s">
        <v>48</v>
      </c>
      <c r="B8" s="110">
        <v>7730051.93</v>
      </c>
      <c r="C8" s="110">
        <v>7730051.93</v>
      </c>
      <c r="D8" s="110">
        <v>7730051.93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="48" customFormat="1" ht="20.25" customHeight="1" spans="1:14">
      <c r="A9" s="65" t="s">
        <v>49</v>
      </c>
      <c r="B9" s="110">
        <v>7730051.93</v>
      </c>
      <c r="C9" s="110">
        <v>7730051.93</v>
      </c>
      <c r="D9" s="110">
        <v>7730051.93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</row>
  </sheetData>
  <mergeCells count="14">
    <mergeCell ref="M1:N1"/>
    <mergeCell ref="A2:N2"/>
    <mergeCell ref="A3:L3"/>
    <mergeCell ref="M3:N3"/>
    <mergeCell ref="C4:M4"/>
    <mergeCell ref="H5:M5"/>
    <mergeCell ref="A4:A6"/>
    <mergeCell ref="B4:B6"/>
    <mergeCell ref="C5:C6"/>
    <mergeCell ref="D5:D6"/>
    <mergeCell ref="E5:E6"/>
    <mergeCell ref="F5:F6"/>
    <mergeCell ref="G5:G6"/>
    <mergeCell ref="N4:N6"/>
  </mergeCells>
  <pageMargins left="0.583333333333333" right="0.354166666666667" top="0.697916666666667" bottom="1" header="0.5" footer="0.5"/>
  <pageSetup paperSize="9" scale="75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33"/>
  <sheetViews>
    <sheetView workbookViewId="0">
      <selection activeCell="C33" sqref="C33"/>
    </sheetView>
  </sheetViews>
  <sheetFormatPr defaultColWidth="10.3333333333333" defaultRowHeight="14.25" customHeight="1"/>
  <cols>
    <col min="1" max="1" width="18.3333333333333" style="1" customWidth="1"/>
    <col min="2" max="2" width="36.8333333333333" style="1" customWidth="1"/>
    <col min="3" max="5" width="18.3333333333333" style="1" customWidth="1"/>
    <col min="6" max="6" width="19.8333333333333" style="1" customWidth="1"/>
    <col min="7" max="7" width="21.6666666666667" style="1" customWidth="1"/>
    <col min="8" max="8" width="18.3333333333333" style="1" customWidth="1"/>
    <col min="9" max="9" width="15.6666666666667" style="2" customWidth="1"/>
    <col min="10" max="14" width="18.3333333333333" style="1" customWidth="1"/>
    <col min="15" max="16384" width="10.3333333333333" style="2" customWidth="1"/>
  </cols>
  <sheetData>
    <row r="1" s="1" customFormat="1" ht="15.75" customHeight="1" spans="9:14">
      <c r="I1" s="158"/>
      <c r="N1" s="39" t="s">
        <v>50</v>
      </c>
    </row>
    <row r="2" s="1" customFormat="1" ht="39" customHeight="1" spans="1:14">
      <c r="A2" s="159" t="s">
        <v>51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="118" customFormat="1" ht="15.75" customHeight="1" spans="1:14">
      <c r="A3" s="105" t="s">
        <v>2</v>
      </c>
      <c r="B3" s="70"/>
      <c r="C3" s="194"/>
      <c r="D3" s="194"/>
      <c r="E3" s="194"/>
      <c r="F3" s="194"/>
      <c r="G3" s="194"/>
      <c r="H3" s="194"/>
      <c r="J3" s="194"/>
      <c r="K3" s="194"/>
      <c r="N3" s="39" t="s">
        <v>3</v>
      </c>
    </row>
    <row r="4" s="1" customFormat="1" ht="32.25" customHeight="1" spans="1:14">
      <c r="A4" s="7" t="s">
        <v>52</v>
      </c>
      <c r="B4" s="7" t="s">
        <v>53</v>
      </c>
      <c r="C4" s="72" t="s">
        <v>34</v>
      </c>
      <c r="D4" s="17" t="s">
        <v>54</v>
      </c>
      <c r="E4" s="74"/>
      <c r="F4" s="7" t="s">
        <v>55</v>
      </c>
      <c r="G4" s="7" t="s">
        <v>56</v>
      </c>
      <c r="H4" s="7" t="s">
        <v>57</v>
      </c>
      <c r="I4" s="17" t="s">
        <v>41</v>
      </c>
      <c r="J4" s="9" t="s">
        <v>58</v>
      </c>
      <c r="K4" s="9" t="s">
        <v>59</v>
      </c>
      <c r="L4" s="9" t="s">
        <v>60</v>
      </c>
      <c r="M4" s="9" t="s">
        <v>61</v>
      </c>
      <c r="N4" s="10" t="s">
        <v>62</v>
      </c>
    </row>
    <row r="5" s="1" customFormat="1" ht="32.25" customHeight="1" spans="1:14">
      <c r="A5" s="12"/>
      <c r="B5" s="12"/>
      <c r="C5" s="76"/>
      <c r="D5" s="13" t="s">
        <v>63</v>
      </c>
      <c r="E5" s="13" t="s">
        <v>64</v>
      </c>
      <c r="F5" s="76"/>
      <c r="G5" s="12"/>
      <c r="H5" s="12"/>
      <c r="I5" s="76" t="s">
        <v>36</v>
      </c>
      <c r="J5" s="12" t="s">
        <v>58</v>
      </c>
      <c r="K5" s="12" t="s">
        <v>59</v>
      </c>
      <c r="L5" s="12" t="s">
        <v>60</v>
      </c>
      <c r="M5" s="12" t="s">
        <v>61</v>
      </c>
      <c r="N5" s="12" t="s">
        <v>62</v>
      </c>
    </row>
    <row r="6" s="1" customFormat="1" ht="16.5" customHeight="1" spans="1:14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</row>
    <row r="7" s="1" customFormat="1" ht="20.25" customHeight="1" spans="1:14">
      <c r="A7" s="65" t="s">
        <v>65</v>
      </c>
      <c r="B7" s="65" t="s">
        <v>66</v>
      </c>
      <c r="C7" s="110">
        <v>6092088.37</v>
      </c>
      <c r="D7" s="110">
        <v>4746888.37</v>
      </c>
      <c r="E7" s="110">
        <v>1345200</v>
      </c>
      <c r="F7" s="110"/>
      <c r="G7" s="110"/>
      <c r="H7" s="110"/>
      <c r="I7" s="150"/>
      <c r="J7" s="110"/>
      <c r="K7" s="110"/>
      <c r="L7" s="110"/>
      <c r="M7" s="110"/>
      <c r="N7" s="110"/>
    </row>
    <row r="8" ht="20.25" customHeight="1" spans="1:14">
      <c r="A8" s="65" t="s">
        <v>67</v>
      </c>
      <c r="B8" s="65" t="s">
        <v>68</v>
      </c>
      <c r="C8" s="110">
        <v>6092088.37</v>
      </c>
      <c r="D8" s="110">
        <v>4746888.37</v>
      </c>
      <c r="E8" s="110">
        <v>1345200</v>
      </c>
      <c r="F8" s="110"/>
      <c r="G8" s="110"/>
      <c r="H8" s="110"/>
      <c r="I8" s="150"/>
      <c r="J8" s="110"/>
      <c r="K8" s="110"/>
      <c r="L8" s="110"/>
      <c r="M8" s="110"/>
      <c r="N8" s="110"/>
    </row>
    <row r="9" ht="20.25" customHeight="1" spans="1:14">
      <c r="A9" s="65" t="s">
        <v>69</v>
      </c>
      <c r="B9" s="65" t="s">
        <v>70</v>
      </c>
      <c r="C9" s="110">
        <v>4746888.37</v>
      </c>
      <c r="D9" s="110">
        <v>4746888.37</v>
      </c>
      <c r="E9" s="110"/>
      <c r="F9" s="110"/>
      <c r="G9" s="110"/>
      <c r="H9" s="110"/>
      <c r="I9" s="150"/>
      <c r="J9" s="110"/>
      <c r="K9" s="110"/>
      <c r="L9" s="110"/>
      <c r="M9" s="110"/>
      <c r="N9" s="110"/>
    </row>
    <row r="10" ht="20.25" customHeight="1" spans="1:14">
      <c r="A10" s="65" t="s">
        <v>71</v>
      </c>
      <c r="B10" s="65" t="s">
        <v>72</v>
      </c>
      <c r="C10" s="110">
        <v>180000</v>
      </c>
      <c r="D10" s="110"/>
      <c r="E10" s="110">
        <v>180000</v>
      </c>
      <c r="F10" s="110"/>
      <c r="G10" s="110"/>
      <c r="H10" s="110"/>
      <c r="I10" s="150"/>
      <c r="J10" s="110"/>
      <c r="K10" s="110"/>
      <c r="L10" s="110"/>
      <c r="M10" s="110"/>
      <c r="N10" s="110"/>
    </row>
    <row r="11" ht="20.25" customHeight="1" spans="1:14">
      <c r="A11" s="65" t="s">
        <v>73</v>
      </c>
      <c r="B11" s="65" t="s">
        <v>74</v>
      </c>
      <c r="C11" s="110">
        <v>668000</v>
      </c>
      <c r="D11" s="110"/>
      <c r="E11" s="110">
        <v>668000</v>
      </c>
      <c r="F11" s="110"/>
      <c r="G11" s="110"/>
      <c r="H11" s="110"/>
      <c r="I11" s="150"/>
      <c r="J11" s="110"/>
      <c r="K11" s="110"/>
      <c r="L11" s="110"/>
      <c r="M11" s="110"/>
      <c r="N11" s="110"/>
    </row>
    <row r="12" ht="20.25" customHeight="1" spans="1:14">
      <c r="A12" s="65" t="s">
        <v>75</v>
      </c>
      <c r="B12" s="65" t="s">
        <v>76</v>
      </c>
      <c r="C12" s="110">
        <v>497200</v>
      </c>
      <c r="D12" s="110"/>
      <c r="E12" s="110">
        <v>497200</v>
      </c>
      <c r="F12" s="110"/>
      <c r="G12" s="110"/>
      <c r="H12" s="110"/>
      <c r="I12" s="150"/>
      <c r="J12" s="110"/>
      <c r="K12" s="110"/>
      <c r="L12" s="110"/>
      <c r="M12" s="110"/>
      <c r="N12" s="110"/>
    </row>
    <row r="13" ht="20.25" customHeight="1" spans="1:14">
      <c r="A13" s="65" t="s">
        <v>77</v>
      </c>
      <c r="B13" s="65" t="s">
        <v>78</v>
      </c>
      <c r="C13" s="110"/>
      <c r="D13" s="110"/>
      <c r="E13" s="110"/>
      <c r="F13" s="110"/>
      <c r="G13" s="110"/>
      <c r="H13" s="110"/>
      <c r="I13" s="150"/>
      <c r="J13" s="110"/>
      <c r="K13" s="110"/>
      <c r="L13" s="110"/>
      <c r="M13" s="110"/>
      <c r="N13" s="110"/>
    </row>
    <row r="14" ht="20.25" customHeight="1" spans="1:14">
      <c r="A14" s="65" t="s">
        <v>79</v>
      </c>
      <c r="B14" s="65" t="s">
        <v>80</v>
      </c>
      <c r="C14" s="110"/>
      <c r="D14" s="110"/>
      <c r="E14" s="110"/>
      <c r="F14" s="110"/>
      <c r="G14" s="110"/>
      <c r="H14" s="110"/>
      <c r="I14" s="150"/>
      <c r="J14" s="110"/>
      <c r="K14" s="110"/>
      <c r="L14" s="110"/>
      <c r="M14" s="110"/>
      <c r="N14" s="110"/>
    </row>
    <row r="15" ht="20.25" customHeight="1" spans="1:14">
      <c r="A15" s="65" t="s">
        <v>81</v>
      </c>
      <c r="B15" s="65" t="s">
        <v>82</v>
      </c>
      <c r="C15" s="110"/>
      <c r="D15" s="110"/>
      <c r="E15" s="110"/>
      <c r="F15" s="110"/>
      <c r="G15" s="110"/>
      <c r="H15" s="110"/>
      <c r="I15" s="150"/>
      <c r="J15" s="110"/>
      <c r="K15" s="110"/>
      <c r="L15" s="110"/>
      <c r="M15" s="110"/>
      <c r="N15" s="110"/>
    </row>
    <row r="16" ht="20.25" customHeight="1" spans="1:14">
      <c r="A16" s="65" t="s">
        <v>83</v>
      </c>
      <c r="B16" s="65" t="s">
        <v>84</v>
      </c>
      <c r="C16" s="110"/>
      <c r="D16" s="110"/>
      <c r="E16" s="110"/>
      <c r="F16" s="110"/>
      <c r="G16" s="110"/>
      <c r="H16" s="110"/>
      <c r="I16" s="150"/>
      <c r="J16" s="110"/>
      <c r="K16" s="110"/>
      <c r="L16" s="110"/>
      <c r="M16" s="110"/>
      <c r="N16" s="110"/>
    </row>
    <row r="17" ht="20.25" customHeight="1" spans="1:14">
      <c r="A17" s="65" t="s">
        <v>85</v>
      </c>
      <c r="B17" s="65" t="s">
        <v>86</v>
      </c>
      <c r="C17" s="110"/>
      <c r="D17" s="110"/>
      <c r="E17" s="110"/>
      <c r="F17" s="110"/>
      <c r="G17" s="110"/>
      <c r="H17" s="110"/>
      <c r="I17" s="150"/>
      <c r="J17" s="110"/>
      <c r="K17" s="110"/>
      <c r="L17" s="110"/>
      <c r="M17" s="110"/>
      <c r="N17" s="110"/>
    </row>
    <row r="18" ht="20.25" customHeight="1" spans="1:14">
      <c r="A18" s="65" t="s">
        <v>87</v>
      </c>
      <c r="B18" s="65" t="s">
        <v>88</v>
      </c>
      <c r="C18" s="110"/>
      <c r="D18" s="110"/>
      <c r="E18" s="110"/>
      <c r="F18" s="110"/>
      <c r="G18" s="110"/>
      <c r="H18" s="110"/>
      <c r="I18" s="150"/>
      <c r="J18" s="110"/>
      <c r="K18" s="110"/>
      <c r="L18" s="110"/>
      <c r="M18" s="110"/>
      <c r="N18" s="110"/>
    </row>
    <row r="19" ht="20.25" customHeight="1" spans="1:14">
      <c r="A19" s="65" t="s">
        <v>89</v>
      </c>
      <c r="B19" s="65" t="s">
        <v>90</v>
      </c>
      <c r="C19" s="110"/>
      <c r="D19" s="110"/>
      <c r="E19" s="110"/>
      <c r="F19" s="110"/>
      <c r="G19" s="110"/>
      <c r="H19" s="110"/>
      <c r="I19" s="150"/>
      <c r="J19" s="110"/>
      <c r="K19" s="110"/>
      <c r="L19" s="110"/>
      <c r="M19" s="110"/>
      <c r="N19" s="110"/>
    </row>
    <row r="20" ht="20.25" customHeight="1" spans="1:14">
      <c r="A20" s="65" t="s">
        <v>91</v>
      </c>
      <c r="B20" s="65" t="s">
        <v>92</v>
      </c>
      <c r="C20" s="110">
        <v>699373.36</v>
      </c>
      <c r="D20" s="110">
        <v>699373.36</v>
      </c>
      <c r="E20" s="110"/>
      <c r="F20" s="110"/>
      <c r="G20" s="110"/>
      <c r="H20" s="110"/>
      <c r="I20" s="150"/>
      <c r="J20" s="110"/>
      <c r="K20" s="110"/>
      <c r="L20" s="110"/>
      <c r="M20" s="110"/>
      <c r="N20" s="110"/>
    </row>
    <row r="21" ht="20.25" customHeight="1" spans="1:14">
      <c r="A21" s="65" t="s">
        <v>93</v>
      </c>
      <c r="B21" s="65" t="s">
        <v>94</v>
      </c>
      <c r="C21" s="110">
        <v>699373.36</v>
      </c>
      <c r="D21" s="110">
        <v>699373.36</v>
      </c>
      <c r="E21" s="110"/>
      <c r="F21" s="110"/>
      <c r="G21" s="110"/>
      <c r="H21" s="110"/>
      <c r="I21" s="150"/>
      <c r="J21" s="110"/>
      <c r="K21" s="110"/>
      <c r="L21" s="110"/>
      <c r="M21" s="110"/>
      <c r="N21" s="110"/>
    </row>
    <row r="22" ht="20.25" customHeight="1" spans="1:14">
      <c r="A22" s="65" t="s">
        <v>95</v>
      </c>
      <c r="B22" s="65" t="s">
        <v>96</v>
      </c>
      <c r="C22" s="110">
        <v>8200</v>
      </c>
      <c r="D22" s="110">
        <v>8200</v>
      </c>
      <c r="E22" s="110"/>
      <c r="F22" s="110"/>
      <c r="G22" s="110"/>
      <c r="H22" s="110"/>
      <c r="I22" s="150"/>
      <c r="J22" s="110"/>
      <c r="K22" s="110"/>
      <c r="L22" s="110"/>
      <c r="M22" s="110"/>
      <c r="N22" s="110"/>
    </row>
    <row r="23" ht="20.25" customHeight="1" spans="1:14">
      <c r="A23" s="65" t="s">
        <v>97</v>
      </c>
      <c r="B23" s="65" t="s">
        <v>98</v>
      </c>
      <c r="C23" s="110">
        <v>460782.24</v>
      </c>
      <c r="D23" s="110">
        <v>460782.24</v>
      </c>
      <c r="E23" s="110"/>
      <c r="F23" s="110"/>
      <c r="G23" s="110"/>
      <c r="H23" s="110"/>
      <c r="I23" s="150"/>
      <c r="J23" s="110"/>
      <c r="K23" s="110"/>
      <c r="L23" s="110"/>
      <c r="M23" s="110"/>
      <c r="N23" s="110"/>
    </row>
    <row r="24" ht="20.25" customHeight="1" spans="1:14">
      <c r="A24" s="65" t="s">
        <v>99</v>
      </c>
      <c r="B24" s="65" t="s">
        <v>100</v>
      </c>
      <c r="C24" s="110">
        <v>230391.12</v>
      </c>
      <c r="D24" s="110">
        <v>230391.12</v>
      </c>
      <c r="E24" s="110"/>
      <c r="F24" s="110"/>
      <c r="G24" s="110"/>
      <c r="H24" s="110"/>
      <c r="I24" s="150"/>
      <c r="J24" s="110"/>
      <c r="K24" s="110"/>
      <c r="L24" s="110"/>
      <c r="M24" s="110"/>
      <c r="N24" s="110"/>
    </row>
    <row r="25" ht="20.25" customHeight="1" spans="1:14">
      <c r="A25" s="65" t="s">
        <v>101</v>
      </c>
      <c r="B25" s="65" t="s">
        <v>102</v>
      </c>
      <c r="C25" s="110">
        <v>554699.52</v>
      </c>
      <c r="D25" s="110">
        <v>554699.52</v>
      </c>
      <c r="E25" s="110"/>
      <c r="F25" s="110"/>
      <c r="G25" s="110"/>
      <c r="H25" s="110"/>
      <c r="I25" s="150"/>
      <c r="J25" s="110"/>
      <c r="K25" s="110"/>
      <c r="L25" s="110"/>
      <c r="M25" s="110"/>
      <c r="N25" s="110"/>
    </row>
    <row r="26" ht="20.25" customHeight="1" spans="1:14">
      <c r="A26" s="65" t="s">
        <v>103</v>
      </c>
      <c r="B26" s="65" t="s">
        <v>104</v>
      </c>
      <c r="C26" s="110">
        <v>554699.52</v>
      </c>
      <c r="D26" s="110">
        <v>554699.52</v>
      </c>
      <c r="E26" s="110"/>
      <c r="F26" s="110"/>
      <c r="G26" s="110"/>
      <c r="H26" s="110"/>
      <c r="I26" s="150"/>
      <c r="J26" s="110"/>
      <c r="K26" s="110"/>
      <c r="L26" s="110"/>
      <c r="M26" s="110"/>
      <c r="N26" s="110"/>
    </row>
    <row r="27" ht="20.25" customHeight="1" spans="1:14">
      <c r="A27" s="65" t="s">
        <v>105</v>
      </c>
      <c r="B27" s="65" t="s">
        <v>106</v>
      </c>
      <c r="C27" s="110">
        <v>317403.35</v>
      </c>
      <c r="D27" s="110">
        <v>317403.35</v>
      </c>
      <c r="E27" s="110"/>
      <c r="F27" s="110"/>
      <c r="G27" s="110"/>
      <c r="H27" s="110"/>
      <c r="I27" s="150"/>
      <c r="J27" s="110"/>
      <c r="K27" s="110"/>
      <c r="L27" s="110"/>
      <c r="M27" s="110"/>
      <c r="N27" s="110"/>
    </row>
    <row r="28" ht="20.25" customHeight="1" spans="1:14">
      <c r="A28" s="65" t="s">
        <v>107</v>
      </c>
      <c r="B28" s="65" t="s">
        <v>108</v>
      </c>
      <c r="C28" s="110"/>
      <c r="D28" s="110"/>
      <c r="E28" s="110"/>
      <c r="F28" s="110"/>
      <c r="G28" s="110"/>
      <c r="H28" s="110"/>
      <c r="I28" s="150"/>
      <c r="J28" s="110"/>
      <c r="K28" s="110"/>
      <c r="L28" s="110"/>
      <c r="M28" s="110"/>
      <c r="N28" s="110"/>
    </row>
    <row r="29" ht="20.25" customHeight="1" spans="1:14">
      <c r="A29" s="65" t="s">
        <v>109</v>
      </c>
      <c r="B29" s="65" t="s">
        <v>110</v>
      </c>
      <c r="C29" s="110">
        <v>237296.17</v>
      </c>
      <c r="D29" s="110">
        <v>237296.17</v>
      </c>
      <c r="E29" s="110"/>
      <c r="F29" s="110"/>
      <c r="G29" s="110"/>
      <c r="H29" s="110"/>
      <c r="I29" s="150"/>
      <c r="J29" s="110"/>
      <c r="K29" s="110"/>
      <c r="L29" s="110"/>
      <c r="M29" s="110"/>
      <c r="N29" s="110"/>
    </row>
    <row r="30" ht="20.25" customHeight="1" spans="1:14">
      <c r="A30" s="65" t="s">
        <v>111</v>
      </c>
      <c r="B30" s="65" t="s">
        <v>112</v>
      </c>
      <c r="C30" s="110">
        <v>383890.68</v>
      </c>
      <c r="D30" s="110">
        <v>383890.68</v>
      </c>
      <c r="E30" s="110"/>
      <c r="F30" s="110"/>
      <c r="G30" s="110"/>
      <c r="H30" s="110"/>
      <c r="I30" s="150"/>
      <c r="J30" s="110"/>
      <c r="K30" s="110"/>
      <c r="L30" s="110"/>
      <c r="M30" s="110"/>
      <c r="N30" s="110"/>
    </row>
    <row r="31" ht="20.25" customHeight="1" spans="1:14">
      <c r="A31" s="65" t="s">
        <v>113</v>
      </c>
      <c r="B31" s="65" t="s">
        <v>114</v>
      </c>
      <c r="C31" s="110">
        <v>383890.68</v>
      </c>
      <c r="D31" s="110">
        <v>383890.68</v>
      </c>
      <c r="E31" s="110"/>
      <c r="F31" s="110"/>
      <c r="G31" s="110"/>
      <c r="H31" s="110"/>
      <c r="I31" s="150"/>
      <c r="J31" s="110"/>
      <c r="K31" s="110"/>
      <c r="L31" s="110"/>
      <c r="M31" s="110"/>
      <c r="N31" s="110"/>
    </row>
    <row r="32" ht="20.25" customHeight="1" spans="1:14">
      <c r="A32" s="65" t="s">
        <v>115</v>
      </c>
      <c r="B32" s="65" t="s">
        <v>116</v>
      </c>
      <c r="C32" s="110">
        <v>383890.68</v>
      </c>
      <c r="D32" s="110">
        <v>383890.68</v>
      </c>
      <c r="E32" s="110"/>
      <c r="F32" s="110"/>
      <c r="G32" s="110"/>
      <c r="H32" s="110"/>
      <c r="I32" s="150"/>
      <c r="J32" s="110"/>
      <c r="K32" s="110"/>
      <c r="L32" s="110"/>
      <c r="M32" s="110"/>
      <c r="N32" s="110"/>
    </row>
    <row r="33" s="1" customFormat="1" ht="17.25" customHeight="1" spans="1:14">
      <c r="A33" s="23" t="s">
        <v>117</v>
      </c>
      <c r="B33" s="195"/>
      <c r="C33" s="110">
        <v>7730051.93</v>
      </c>
      <c r="D33" s="110">
        <v>6384851.93</v>
      </c>
      <c r="E33" s="110">
        <v>1345200</v>
      </c>
      <c r="F33" s="110"/>
      <c r="G33" s="110"/>
      <c r="H33" s="110"/>
      <c r="I33" s="150"/>
      <c r="J33" s="110"/>
      <c r="K33" s="110"/>
      <c r="L33" s="110"/>
      <c r="M33" s="110"/>
      <c r="N33" s="110"/>
    </row>
  </sheetData>
  <mergeCells count="11">
    <mergeCell ref="A2:N2"/>
    <mergeCell ref="A3:M3"/>
    <mergeCell ref="D4:E4"/>
    <mergeCell ref="I4:N4"/>
    <mergeCell ref="A33:B33"/>
    <mergeCell ref="A4:A5"/>
    <mergeCell ref="B4:B5"/>
    <mergeCell ref="C4:C5"/>
    <mergeCell ref="F4:F5"/>
    <mergeCell ref="G4:G5"/>
    <mergeCell ref="H4:H5"/>
  </mergeCells>
  <pageMargins left="0.697916666666667" right="0.1875" top="0.510416666666667" bottom="1" header="0.5" footer="0.5"/>
  <pageSetup paperSize="9" scale="6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C32" sqref="C32"/>
    </sheetView>
  </sheetViews>
  <sheetFormatPr defaultColWidth="10.6666666666667" defaultRowHeight="14.25" customHeight="1" outlineLevelCol="3"/>
  <cols>
    <col min="1" max="1" width="57.5" style="47" customWidth="1"/>
    <col min="2" max="2" width="45.3333333333333" style="47" customWidth="1"/>
    <col min="3" max="3" width="56.6666666666667" style="47" customWidth="1"/>
    <col min="4" max="4" width="42.5" style="47" customWidth="1"/>
    <col min="5" max="16384" width="10.6666666666667" style="48" customWidth="1"/>
  </cols>
  <sheetData>
    <row r="1" customHeight="1" spans="1:4">
      <c r="A1" s="52"/>
      <c r="B1" s="52"/>
      <c r="C1" s="52"/>
      <c r="D1" s="39" t="s">
        <v>118</v>
      </c>
    </row>
    <row r="2" ht="31.5" customHeight="1" spans="1:4">
      <c r="A2" s="159" t="s">
        <v>119</v>
      </c>
      <c r="B2" s="184"/>
      <c r="C2" s="184"/>
      <c r="D2" s="184"/>
    </row>
    <row r="3" ht="17.25" customHeight="1" spans="1:4">
      <c r="A3" s="119" t="s">
        <v>2</v>
      </c>
      <c r="B3" s="185"/>
      <c r="C3" s="185"/>
      <c r="D3" s="39" t="s">
        <v>3</v>
      </c>
    </row>
    <row r="4" ht="19.5" customHeight="1" spans="1:4">
      <c r="A4" s="17" t="s">
        <v>4</v>
      </c>
      <c r="B4" s="74"/>
      <c r="C4" s="17" t="s">
        <v>5</v>
      </c>
      <c r="D4" s="74"/>
    </row>
    <row r="5" ht="21.75" customHeight="1" spans="1:4">
      <c r="A5" s="72" t="s">
        <v>6</v>
      </c>
      <c r="B5" s="186" t="s">
        <v>7</v>
      </c>
      <c r="C5" s="72" t="s">
        <v>120</v>
      </c>
      <c r="D5" s="186" t="s">
        <v>7</v>
      </c>
    </row>
    <row r="6" ht="17.25" customHeight="1" spans="1:4">
      <c r="A6" s="76"/>
      <c r="B6" s="12"/>
      <c r="C6" s="76"/>
      <c r="D6" s="12"/>
    </row>
    <row r="7" ht="17.25" customHeight="1" spans="1:4">
      <c r="A7" s="187" t="s">
        <v>121</v>
      </c>
      <c r="B7" s="150">
        <v>7730051.93</v>
      </c>
      <c r="C7" s="188" t="s">
        <v>122</v>
      </c>
      <c r="D7" s="110">
        <v>8618105.39</v>
      </c>
    </row>
    <row r="8" ht="17.25" customHeight="1" spans="1:4">
      <c r="A8" s="189" t="s">
        <v>123</v>
      </c>
      <c r="B8" s="150">
        <v>7730051.93</v>
      </c>
      <c r="C8" s="188" t="s">
        <v>124</v>
      </c>
      <c r="D8" s="110">
        <v>6980141.83</v>
      </c>
    </row>
    <row r="9" ht="17.25" customHeight="1" spans="1:4">
      <c r="A9" s="187" t="s">
        <v>125</v>
      </c>
      <c r="B9" s="150">
        <v>7730051.93</v>
      </c>
      <c r="C9" s="188" t="s">
        <v>126</v>
      </c>
      <c r="D9" s="110">
        <v>699373.36</v>
      </c>
    </row>
    <row r="10" ht="17.25" customHeight="1" spans="1:4">
      <c r="A10" s="187" t="s">
        <v>127</v>
      </c>
      <c r="B10" s="150"/>
      <c r="C10" s="188" t="s">
        <v>128</v>
      </c>
      <c r="D10" s="110">
        <v>554699.52</v>
      </c>
    </row>
    <row r="11" ht="17.25" customHeight="1" spans="1:4">
      <c r="A11" s="187" t="s">
        <v>129</v>
      </c>
      <c r="B11" s="150"/>
      <c r="C11" s="188" t="s">
        <v>130</v>
      </c>
      <c r="D11" s="110">
        <v>383890.68</v>
      </c>
    </row>
    <row r="12" customHeight="1" spans="1:4">
      <c r="A12" s="187" t="s">
        <v>131</v>
      </c>
      <c r="B12" s="150"/>
      <c r="C12" s="122"/>
      <c r="D12" s="57"/>
    </row>
    <row r="13" customHeight="1" spans="1:4">
      <c r="A13" s="187" t="s">
        <v>132</v>
      </c>
      <c r="B13" s="150"/>
      <c r="C13" s="122"/>
      <c r="D13" s="57"/>
    </row>
    <row r="14" ht="17.25" customHeight="1" spans="1:4">
      <c r="A14" s="189" t="s">
        <v>133</v>
      </c>
      <c r="B14" s="110"/>
      <c r="C14" s="122"/>
      <c r="D14" s="150"/>
    </row>
    <row r="15" ht="17.25" customHeight="1" spans="1:4">
      <c r="A15" s="189" t="s">
        <v>134</v>
      </c>
      <c r="B15" s="110"/>
      <c r="C15" s="122"/>
      <c r="D15" s="150"/>
    </row>
    <row r="16" ht="17.25" customHeight="1" spans="1:4">
      <c r="A16" s="189" t="s">
        <v>135</v>
      </c>
      <c r="B16" s="110">
        <v>888053.46</v>
      </c>
      <c r="C16" s="122"/>
      <c r="D16" s="150"/>
    </row>
    <row r="17" ht="17.25" customHeight="1" spans="1:4">
      <c r="A17" s="189" t="s">
        <v>123</v>
      </c>
      <c r="B17" s="150">
        <v>888053.46</v>
      </c>
      <c r="C17" s="122"/>
      <c r="D17" s="150"/>
    </row>
    <row r="18" customHeight="1" spans="1:4">
      <c r="A18" s="122" t="s">
        <v>133</v>
      </c>
      <c r="B18" s="150"/>
      <c r="C18" s="190"/>
      <c r="D18" s="191"/>
    </row>
    <row r="19" customHeight="1" spans="1:4">
      <c r="A19" s="122" t="s">
        <v>134</v>
      </c>
      <c r="B19" s="150"/>
      <c r="C19" s="190"/>
      <c r="D19" s="191"/>
    </row>
    <row r="20" customHeight="1" spans="1:4">
      <c r="A20" s="190"/>
      <c r="B20" s="191"/>
      <c r="C20" s="122" t="s">
        <v>136</v>
      </c>
      <c r="D20" s="191"/>
    </row>
    <row r="21" ht="17.25" customHeight="1" spans="1:4">
      <c r="A21" s="192" t="s">
        <v>137</v>
      </c>
      <c r="B21" s="193">
        <v>8618105.39</v>
      </c>
      <c r="C21" s="190" t="s">
        <v>30</v>
      </c>
      <c r="D21" s="193">
        <v>8618105.39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35"/>
  <sheetViews>
    <sheetView zoomScale="90" zoomScaleNormal="90" workbookViewId="0">
      <selection activeCell="M20" sqref="M20"/>
    </sheetView>
  </sheetViews>
  <sheetFormatPr defaultColWidth="10.6666666666667" defaultRowHeight="14.25" customHeight="1"/>
  <cols>
    <col min="1" max="1" width="7.16666666666667" style="132" customWidth="1"/>
    <col min="2" max="2" width="7.16666666666667" style="166" customWidth="1"/>
    <col min="3" max="3" width="51.3333333333333" style="132" customWidth="1"/>
    <col min="4" max="4" width="19.9777777777778" style="1" customWidth="1"/>
    <col min="5" max="5" width="19.4666666666667" style="1" customWidth="1"/>
    <col min="6" max="6" width="20.4666666666667" style="1" customWidth="1"/>
    <col min="7" max="7" width="12.8333333333333" style="1" customWidth="1"/>
    <col min="8" max="9" width="12" style="1" customWidth="1"/>
    <col min="10" max="10" width="6.83333333333333" style="132" customWidth="1"/>
    <col min="11" max="11" width="7.33333333333333" style="166" customWidth="1"/>
    <col min="12" max="12" width="51.3333333333333" style="132" customWidth="1"/>
    <col min="13" max="13" width="18.3333333333333" style="1" customWidth="1"/>
    <col min="14" max="14" width="17.9888888888889" style="1" customWidth="1"/>
    <col min="15" max="15" width="18.3222222222222" style="1" customWidth="1"/>
    <col min="16" max="16" width="13" style="1" customWidth="1"/>
    <col min="17" max="17" width="12" style="1" customWidth="1"/>
    <col min="18" max="18" width="13.3333333333333" style="1" customWidth="1"/>
    <col min="19" max="16384" width="10.6666666666667" style="2" customWidth="1"/>
  </cols>
  <sheetData>
    <row r="1" ht="18" customHeight="1" spans="18:18">
      <c r="R1" s="39" t="s">
        <v>138</v>
      </c>
    </row>
    <row r="2" ht="39" customHeight="1" spans="1:18">
      <c r="A2" s="3" t="s">
        <v>139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6.5" customHeight="1" spans="1:18">
      <c r="A3" s="5" t="s">
        <v>2</v>
      </c>
      <c r="B3" s="51"/>
      <c r="C3" s="51"/>
      <c r="D3" s="51"/>
      <c r="E3" s="51"/>
      <c r="F3" s="51"/>
      <c r="G3" s="51"/>
      <c r="H3" s="118"/>
      <c r="I3" s="118"/>
      <c r="J3" s="140"/>
      <c r="K3" s="180"/>
      <c r="L3" s="140"/>
      <c r="M3" s="118"/>
      <c r="N3" s="118"/>
      <c r="O3" s="118"/>
      <c r="P3" s="118"/>
      <c r="Q3" s="118"/>
      <c r="R3" s="39" t="s">
        <v>3</v>
      </c>
    </row>
    <row r="4" ht="19.5" customHeight="1" spans="1:18">
      <c r="A4" s="17" t="s">
        <v>5</v>
      </c>
      <c r="B4" s="73"/>
      <c r="C4" s="73"/>
      <c r="D4" s="73"/>
      <c r="E4" s="73"/>
      <c r="F4" s="73"/>
      <c r="G4" s="73"/>
      <c r="H4" s="73"/>
      <c r="I4" s="74"/>
      <c r="J4" s="73" t="s">
        <v>5</v>
      </c>
      <c r="K4" s="73"/>
      <c r="L4" s="73"/>
      <c r="M4" s="73"/>
      <c r="N4" s="73"/>
      <c r="O4" s="73"/>
      <c r="P4" s="73"/>
      <c r="Q4" s="73"/>
      <c r="R4" s="74"/>
    </row>
    <row r="5" ht="21.75" customHeight="1" spans="1:18">
      <c r="A5" s="167" t="s">
        <v>140</v>
      </c>
      <c r="B5" s="168"/>
      <c r="C5" s="169"/>
      <c r="D5" s="129" t="s">
        <v>54</v>
      </c>
      <c r="E5" s="170"/>
      <c r="F5" s="164"/>
      <c r="G5" s="129" t="s">
        <v>55</v>
      </c>
      <c r="H5" s="170"/>
      <c r="I5" s="164"/>
      <c r="J5" s="160" t="s">
        <v>141</v>
      </c>
      <c r="K5" s="161"/>
      <c r="L5" s="181"/>
      <c r="M5" s="17" t="s">
        <v>54</v>
      </c>
      <c r="N5" s="73"/>
      <c r="O5" s="74"/>
      <c r="P5" s="17" t="s">
        <v>55</v>
      </c>
      <c r="Q5" s="73"/>
      <c r="R5" s="74"/>
    </row>
    <row r="6" ht="20.25" customHeight="1" spans="1:18">
      <c r="A6" s="139" t="s">
        <v>142</v>
      </c>
      <c r="B6" s="139" t="s">
        <v>143</v>
      </c>
      <c r="C6" s="139" t="s">
        <v>53</v>
      </c>
      <c r="D6" s="13" t="s">
        <v>36</v>
      </c>
      <c r="E6" s="13" t="s">
        <v>63</v>
      </c>
      <c r="F6" s="13" t="s">
        <v>64</v>
      </c>
      <c r="G6" s="13" t="s">
        <v>36</v>
      </c>
      <c r="H6" s="13" t="s">
        <v>63</v>
      </c>
      <c r="I6" s="13" t="s">
        <v>64</v>
      </c>
      <c r="J6" s="139" t="s">
        <v>142</v>
      </c>
      <c r="K6" s="139" t="s">
        <v>143</v>
      </c>
      <c r="L6" s="139" t="s">
        <v>53</v>
      </c>
      <c r="M6" s="13" t="s">
        <v>36</v>
      </c>
      <c r="N6" s="13" t="s">
        <v>63</v>
      </c>
      <c r="O6" s="13" t="s">
        <v>64</v>
      </c>
      <c r="P6" s="13" t="s">
        <v>36</v>
      </c>
      <c r="Q6" s="13" t="s">
        <v>63</v>
      </c>
      <c r="R6" s="13" t="s">
        <v>64</v>
      </c>
    </row>
    <row r="7" ht="20.25" customHeight="1" spans="1:18">
      <c r="A7" s="139" t="s">
        <v>144</v>
      </c>
      <c r="B7" s="139" t="s">
        <v>145</v>
      </c>
      <c r="C7" s="139" t="s">
        <v>146</v>
      </c>
      <c r="D7" s="139" t="s">
        <v>147</v>
      </c>
      <c r="E7" s="139" t="s">
        <v>148</v>
      </c>
      <c r="F7" s="139" t="s">
        <v>149</v>
      </c>
      <c r="G7" s="139" t="s">
        <v>150</v>
      </c>
      <c r="H7" s="139" t="s">
        <v>151</v>
      </c>
      <c r="I7" s="139" t="s">
        <v>152</v>
      </c>
      <c r="J7" s="139" t="s">
        <v>153</v>
      </c>
      <c r="K7" s="139" t="s">
        <v>154</v>
      </c>
      <c r="L7" s="139" t="s">
        <v>155</v>
      </c>
      <c r="M7" s="139" t="s">
        <v>156</v>
      </c>
      <c r="N7" s="139" t="s">
        <v>157</v>
      </c>
      <c r="O7" s="139" t="s">
        <v>158</v>
      </c>
      <c r="P7" s="139" t="s">
        <v>159</v>
      </c>
      <c r="Q7" s="139" t="s">
        <v>160</v>
      </c>
      <c r="R7" s="139" t="s">
        <v>161</v>
      </c>
    </row>
    <row r="8" ht="20.25" customHeight="1" spans="1:18">
      <c r="A8" s="171" t="s">
        <v>162</v>
      </c>
      <c r="B8" s="172" t="s">
        <v>163</v>
      </c>
      <c r="C8" s="171" t="s">
        <v>164</v>
      </c>
      <c r="D8" s="173">
        <v>5713385.17</v>
      </c>
      <c r="E8" s="173">
        <v>5713385.17</v>
      </c>
      <c r="F8" s="173"/>
      <c r="G8" s="173"/>
      <c r="H8" s="173"/>
      <c r="I8" s="173"/>
      <c r="J8" s="182" t="s">
        <v>165</v>
      </c>
      <c r="K8" s="183" t="s">
        <v>163</v>
      </c>
      <c r="L8" s="182" t="s">
        <v>166</v>
      </c>
      <c r="M8" s="150">
        <v>5713385.17</v>
      </c>
      <c r="N8" s="150">
        <v>5713385.17</v>
      </c>
      <c r="O8" s="150"/>
      <c r="P8" s="150"/>
      <c r="Q8" s="150"/>
      <c r="R8" s="150"/>
    </row>
    <row r="9" ht="20.25" customHeight="1" spans="1:18">
      <c r="A9" s="171" t="s">
        <v>163</v>
      </c>
      <c r="B9" s="172" t="s">
        <v>167</v>
      </c>
      <c r="C9" s="171" t="s">
        <v>168</v>
      </c>
      <c r="D9" s="173">
        <v>3985089</v>
      </c>
      <c r="E9" s="173">
        <v>3985089</v>
      </c>
      <c r="F9" s="173"/>
      <c r="G9" s="173"/>
      <c r="H9" s="173"/>
      <c r="I9" s="173"/>
      <c r="J9" s="182" t="s">
        <v>163</v>
      </c>
      <c r="K9" s="183" t="s">
        <v>167</v>
      </c>
      <c r="L9" s="182" t="s">
        <v>169</v>
      </c>
      <c r="M9" s="150">
        <v>1366524</v>
      </c>
      <c r="N9" s="150">
        <v>1366524</v>
      </c>
      <c r="O9" s="150"/>
      <c r="P9" s="150"/>
      <c r="Q9" s="150"/>
      <c r="R9" s="150"/>
    </row>
    <row r="10" ht="20.25" customHeight="1" spans="1:18">
      <c r="A10" s="171" t="s">
        <v>163</v>
      </c>
      <c r="B10" s="172" t="s">
        <v>170</v>
      </c>
      <c r="C10" s="171" t="s">
        <v>171</v>
      </c>
      <c r="D10" s="173">
        <v>1248752.77</v>
      </c>
      <c r="E10" s="173">
        <v>1248752.77</v>
      </c>
      <c r="F10" s="173"/>
      <c r="G10" s="173"/>
      <c r="H10" s="173"/>
      <c r="I10" s="173"/>
      <c r="J10" s="182" t="s">
        <v>163</v>
      </c>
      <c r="K10" s="183" t="s">
        <v>170</v>
      </c>
      <c r="L10" s="182" t="s">
        <v>172</v>
      </c>
      <c r="M10" s="150">
        <v>1784688</v>
      </c>
      <c r="N10" s="150">
        <v>1784688</v>
      </c>
      <c r="O10" s="150"/>
      <c r="P10" s="150"/>
      <c r="Q10" s="150"/>
      <c r="R10" s="150"/>
    </row>
    <row r="11" ht="20.25" customHeight="1" spans="1:18">
      <c r="A11" s="171" t="s">
        <v>163</v>
      </c>
      <c r="B11" s="172" t="s">
        <v>173</v>
      </c>
      <c r="C11" s="171" t="s">
        <v>174</v>
      </c>
      <c r="D11" s="173">
        <v>383890.68</v>
      </c>
      <c r="E11" s="173">
        <v>383890.68</v>
      </c>
      <c r="F11" s="173"/>
      <c r="G11" s="173"/>
      <c r="H11" s="173"/>
      <c r="I11" s="173"/>
      <c r="J11" s="182" t="s">
        <v>163</v>
      </c>
      <c r="K11" s="183" t="s">
        <v>173</v>
      </c>
      <c r="L11" s="182" t="s">
        <v>175</v>
      </c>
      <c r="M11" s="150">
        <v>833877</v>
      </c>
      <c r="N11" s="150">
        <v>833877</v>
      </c>
      <c r="O11" s="150"/>
      <c r="P11" s="150"/>
      <c r="Q11" s="150"/>
      <c r="R11" s="150"/>
    </row>
    <row r="12" ht="20.25" customHeight="1" spans="1:18">
      <c r="A12" s="171" t="s">
        <v>163</v>
      </c>
      <c r="B12" s="172" t="s">
        <v>176</v>
      </c>
      <c r="C12" s="171" t="s">
        <v>177</v>
      </c>
      <c r="D12" s="173">
        <v>95652.72</v>
      </c>
      <c r="E12" s="173">
        <v>95652.72</v>
      </c>
      <c r="F12" s="173"/>
      <c r="G12" s="173"/>
      <c r="H12" s="173"/>
      <c r="I12" s="173"/>
      <c r="J12" s="182" t="s">
        <v>163</v>
      </c>
      <c r="K12" s="183" t="s">
        <v>178</v>
      </c>
      <c r="L12" s="182" t="s">
        <v>179</v>
      </c>
      <c r="M12" s="150"/>
      <c r="N12" s="150"/>
      <c r="O12" s="150"/>
      <c r="P12" s="150"/>
      <c r="Q12" s="150"/>
      <c r="R12" s="150"/>
    </row>
    <row r="13" ht="20.25" customHeight="1" spans="1:18">
      <c r="A13" s="171" t="s">
        <v>180</v>
      </c>
      <c r="B13" s="172" t="s">
        <v>163</v>
      </c>
      <c r="C13" s="171" t="s">
        <v>181</v>
      </c>
      <c r="D13" s="173">
        <v>1983928.24</v>
      </c>
      <c r="E13" s="173">
        <v>645928.24</v>
      </c>
      <c r="F13" s="173">
        <v>1338000</v>
      </c>
      <c r="G13" s="173"/>
      <c r="H13" s="173"/>
      <c r="I13" s="173"/>
      <c r="J13" s="182" t="s">
        <v>163</v>
      </c>
      <c r="K13" s="183" t="s">
        <v>182</v>
      </c>
      <c r="L13" s="182" t="s">
        <v>183</v>
      </c>
      <c r="M13" s="150">
        <v>460782.24</v>
      </c>
      <c r="N13" s="150">
        <v>460782.24</v>
      </c>
      <c r="O13" s="150"/>
      <c r="P13" s="150"/>
      <c r="Q13" s="150"/>
      <c r="R13" s="150"/>
    </row>
    <row r="14" ht="20.25" customHeight="1" spans="1:18">
      <c r="A14" s="171" t="s">
        <v>163</v>
      </c>
      <c r="B14" s="172" t="s">
        <v>167</v>
      </c>
      <c r="C14" s="171" t="s">
        <v>184</v>
      </c>
      <c r="D14" s="173">
        <v>1137228.24</v>
      </c>
      <c r="E14" s="173">
        <v>530728.24</v>
      </c>
      <c r="F14" s="173">
        <v>606500</v>
      </c>
      <c r="G14" s="173"/>
      <c r="H14" s="173"/>
      <c r="I14" s="173"/>
      <c r="J14" s="182" t="s">
        <v>163</v>
      </c>
      <c r="K14" s="183" t="s">
        <v>185</v>
      </c>
      <c r="L14" s="182" t="s">
        <v>186</v>
      </c>
      <c r="M14" s="150">
        <v>230391.12</v>
      </c>
      <c r="N14" s="150">
        <v>230391.12</v>
      </c>
      <c r="O14" s="150"/>
      <c r="P14" s="150"/>
      <c r="Q14" s="150"/>
      <c r="R14" s="150"/>
    </row>
    <row r="15" ht="20.25" customHeight="1" spans="1:18">
      <c r="A15" s="171" t="s">
        <v>163</v>
      </c>
      <c r="B15" s="172" t="s">
        <v>173</v>
      </c>
      <c r="C15" s="171" t="s">
        <v>187</v>
      </c>
      <c r="D15" s="173">
        <v>517500</v>
      </c>
      <c r="E15" s="173"/>
      <c r="F15" s="173">
        <v>517500</v>
      </c>
      <c r="G15" s="173"/>
      <c r="H15" s="173"/>
      <c r="I15" s="173"/>
      <c r="J15" s="182" t="s">
        <v>163</v>
      </c>
      <c r="K15" s="183" t="s">
        <v>153</v>
      </c>
      <c r="L15" s="182" t="s">
        <v>188</v>
      </c>
      <c r="M15" s="150">
        <v>287988.9</v>
      </c>
      <c r="N15" s="150">
        <v>287988.9</v>
      </c>
      <c r="O15" s="150"/>
      <c r="P15" s="150"/>
      <c r="Q15" s="150"/>
      <c r="R15" s="150"/>
    </row>
    <row r="16" ht="20.25" customHeight="1" spans="1:18">
      <c r="A16" s="171" t="s">
        <v>163</v>
      </c>
      <c r="B16" s="172" t="s">
        <v>178</v>
      </c>
      <c r="C16" s="171" t="s">
        <v>189</v>
      </c>
      <c r="D16" s="173">
        <v>60000</v>
      </c>
      <c r="E16" s="173"/>
      <c r="F16" s="173">
        <v>60000</v>
      </c>
      <c r="G16" s="173"/>
      <c r="H16" s="173"/>
      <c r="I16" s="173"/>
      <c r="J16" s="182" t="s">
        <v>163</v>
      </c>
      <c r="K16" s="183" t="s">
        <v>154</v>
      </c>
      <c r="L16" s="182" t="s">
        <v>190</v>
      </c>
      <c r="M16" s="150">
        <v>237296.17</v>
      </c>
      <c r="N16" s="150">
        <v>237296.17</v>
      </c>
      <c r="O16" s="150"/>
      <c r="P16" s="150"/>
      <c r="Q16" s="150"/>
      <c r="R16" s="150"/>
    </row>
    <row r="17" ht="20.25" customHeight="1" spans="1:18">
      <c r="A17" s="171" t="s">
        <v>163</v>
      </c>
      <c r="B17" s="172" t="s">
        <v>182</v>
      </c>
      <c r="C17" s="171" t="s">
        <v>191</v>
      </c>
      <c r="D17" s="173">
        <v>101000</v>
      </c>
      <c r="E17" s="173">
        <v>36000</v>
      </c>
      <c r="F17" s="173">
        <v>65000</v>
      </c>
      <c r="G17" s="173"/>
      <c r="H17" s="173"/>
      <c r="I17" s="173"/>
      <c r="J17" s="182" t="s">
        <v>163</v>
      </c>
      <c r="K17" s="183" t="s">
        <v>155</v>
      </c>
      <c r="L17" s="182" t="s">
        <v>192</v>
      </c>
      <c r="M17" s="150">
        <v>32294.34</v>
      </c>
      <c r="N17" s="150">
        <v>32294.34</v>
      </c>
      <c r="O17" s="150"/>
      <c r="P17" s="150"/>
      <c r="Q17" s="150"/>
      <c r="R17" s="150"/>
    </row>
    <row r="18" ht="20.25" customHeight="1" spans="1:18">
      <c r="A18" s="171" t="s">
        <v>163</v>
      </c>
      <c r="B18" s="172" t="s">
        <v>185</v>
      </c>
      <c r="C18" s="171" t="s">
        <v>193</v>
      </c>
      <c r="D18" s="173">
        <v>35000</v>
      </c>
      <c r="E18" s="173">
        <v>5000</v>
      </c>
      <c r="F18" s="173">
        <v>30000</v>
      </c>
      <c r="G18" s="173"/>
      <c r="H18" s="173"/>
      <c r="I18" s="173"/>
      <c r="J18" s="182" t="s">
        <v>163</v>
      </c>
      <c r="K18" s="183" t="s">
        <v>156</v>
      </c>
      <c r="L18" s="182" t="s">
        <v>174</v>
      </c>
      <c r="M18" s="150">
        <v>383890.68</v>
      </c>
      <c r="N18" s="150">
        <v>383890.68</v>
      </c>
      <c r="O18" s="150"/>
      <c r="P18" s="150"/>
      <c r="Q18" s="150"/>
      <c r="R18" s="150"/>
    </row>
    <row r="19" ht="20.25" customHeight="1" spans="1:18">
      <c r="A19" s="171" t="s">
        <v>163</v>
      </c>
      <c r="B19" s="172" t="s">
        <v>176</v>
      </c>
      <c r="C19" s="171" t="s">
        <v>194</v>
      </c>
      <c r="D19" s="173">
        <v>133200</v>
      </c>
      <c r="E19" s="173">
        <v>74200</v>
      </c>
      <c r="F19" s="173">
        <v>59000</v>
      </c>
      <c r="G19" s="173"/>
      <c r="H19" s="173"/>
      <c r="I19" s="173"/>
      <c r="J19" s="182" t="s">
        <v>163</v>
      </c>
      <c r="K19" s="183" t="s">
        <v>176</v>
      </c>
      <c r="L19" s="182" t="s">
        <v>177</v>
      </c>
      <c r="M19" s="150">
        <v>95652.72</v>
      </c>
      <c r="N19" s="150">
        <v>95652.72</v>
      </c>
      <c r="O19" s="150"/>
      <c r="P19" s="150"/>
      <c r="Q19" s="150"/>
      <c r="R19" s="150"/>
    </row>
    <row r="20" ht="20.25" customHeight="1" spans="1:18">
      <c r="A20" s="171" t="s">
        <v>195</v>
      </c>
      <c r="B20" s="172" t="s">
        <v>163</v>
      </c>
      <c r="C20" s="171" t="s">
        <v>196</v>
      </c>
      <c r="D20" s="173"/>
      <c r="E20" s="173"/>
      <c r="F20" s="173"/>
      <c r="G20" s="173"/>
      <c r="H20" s="173"/>
      <c r="I20" s="173"/>
      <c r="J20" s="182" t="s">
        <v>197</v>
      </c>
      <c r="K20" s="183" t="s">
        <v>163</v>
      </c>
      <c r="L20" s="182" t="s">
        <v>198</v>
      </c>
      <c r="M20" s="150">
        <v>1983928.24</v>
      </c>
      <c r="N20" s="150">
        <v>645928.24</v>
      </c>
      <c r="O20" s="150">
        <v>1338000</v>
      </c>
      <c r="P20" s="150"/>
      <c r="Q20" s="150"/>
      <c r="R20" s="150"/>
    </row>
    <row r="21" ht="20.25" customHeight="1" spans="1:18">
      <c r="A21" s="171" t="s">
        <v>163</v>
      </c>
      <c r="B21" s="172" t="s">
        <v>167</v>
      </c>
      <c r="C21" s="171" t="s">
        <v>199</v>
      </c>
      <c r="D21" s="173"/>
      <c r="E21" s="173"/>
      <c r="F21" s="173"/>
      <c r="G21" s="173"/>
      <c r="H21" s="173"/>
      <c r="I21" s="173"/>
      <c r="J21" s="182" t="s">
        <v>163</v>
      </c>
      <c r="K21" s="183" t="s">
        <v>167</v>
      </c>
      <c r="L21" s="182" t="s">
        <v>200</v>
      </c>
      <c r="M21" s="150">
        <v>381000</v>
      </c>
      <c r="N21" s="150">
        <v>90000</v>
      </c>
      <c r="O21" s="150">
        <v>291000</v>
      </c>
      <c r="P21" s="150"/>
      <c r="Q21" s="150"/>
      <c r="R21" s="150"/>
    </row>
    <row r="22" ht="20.25" customHeight="1" spans="1:18">
      <c r="A22" s="171" t="s">
        <v>201</v>
      </c>
      <c r="B22" s="172" t="s">
        <v>163</v>
      </c>
      <c r="C22" s="171" t="s">
        <v>202</v>
      </c>
      <c r="D22" s="173">
        <v>32738.52</v>
      </c>
      <c r="E22" s="173">
        <v>25538.52</v>
      </c>
      <c r="F22" s="173">
        <v>7200</v>
      </c>
      <c r="G22" s="173"/>
      <c r="H22" s="173"/>
      <c r="I22" s="173"/>
      <c r="J22" s="182" t="s">
        <v>163</v>
      </c>
      <c r="K22" s="183" t="s">
        <v>203</v>
      </c>
      <c r="L22" s="182" t="s">
        <v>204</v>
      </c>
      <c r="M22" s="150">
        <v>17000</v>
      </c>
      <c r="N22" s="150">
        <v>17000</v>
      </c>
      <c r="O22" s="150"/>
      <c r="P22" s="150"/>
      <c r="Q22" s="150"/>
      <c r="R22" s="150"/>
    </row>
    <row r="23" ht="20.25" customHeight="1" spans="1:18">
      <c r="A23" s="171" t="s">
        <v>163</v>
      </c>
      <c r="B23" s="172" t="s">
        <v>167</v>
      </c>
      <c r="C23" s="171" t="s">
        <v>205</v>
      </c>
      <c r="D23" s="173">
        <v>7538.52</v>
      </c>
      <c r="E23" s="173">
        <v>7538.52</v>
      </c>
      <c r="F23" s="173"/>
      <c r="G23" s="173"/>
      <c r="H23" s="173"/>
      <c r="I23" s="173"/>
      <c r="J23" s="182" t="s">
        <v>163</v>
      </c>
      <c r="K23" s="183" t="s">
        <v>154</v>
      </c>
      <c r="L23" s="182" t="s">
        <v>206</v>
      </c>
      <c r="M23" s="150">
        <v>335500</v>
      </c>
      <c r="N23" s="150">
        <v>20000</v>
      </c>
      <c r="O23" s="150">
        <v>315500</v>
      </c>
      <c r="P23" s="150"/>
      <c r="Q23" s="150"/>
      <c r="R23" s="150"/>
    </row>
    <row r="24" ht="20.25" customHeight="1" spans="1:18">
      <c r="A24" s="171" t="s">
        <v>163</v>
      </c>
      <c r="B24" s="172" t="s">
        <v>176</v>
      </c>
      <c r="C24" s="171" t="s">
        <v>207</v>
      </c>
      <c r="D24" s="173">
        <v>25200</v>
      </c>
      <c r="E24" s="173">
        <v>18000</v>
      </c>
      <c r="F24" s="173">
        <v>7200</v>
      </c>
      <c r="G24" s="173"/>
      <c r="H24" s="173"/>
      <c r="I24" s="173"/>
      <c r="J24" s="182" t="s">
        <v>163</v>
      </c>
      <c r="K24" s="183" t="s">
        <v>156</v>
      </c>
      <c r="L24" s="182" t="s">
        <v>193</v>
      </c>
      <c r="M24" s="150">
        <v>35000</v>
      </c>
      <c r="N24" s="150">
        <v>5000</v>
      </c>
      <c r="O24" s="150">
        <v>30000</v>
      </c>
      <c r="P24" s="150"/>
      <c r="Q24" s="150"/>
      <c r="R24" s="150"/>
    </row>
    <row r="25" ht="20.25" customHeight="1" spans="1:18">
      <c r="A25" s="174"/>
      <c r="B25" s="175"/>
      <c r="C25" s="174"/>
      <c r="D25" s="35"/>
      <c r="E25" s="35"/>
      <c r="F25" s="35"/>
      <c r="G25" s="35"/>
      <c r="H25" s="35"/>
      <c r="I25" s="35"/>
      <c r="J25" s="182" t="s">
        <v>163</v>
      </c>
      <c r="K25" s="183" t="s">
        <v>159</v>
      </c>
      <c r="L25" s="182" t="s">
        <v>187</v>
      </c>
      <c r="M25" s="150">
        <v>517500</v>
      </c>
      <c r="N25" s="150"/>
      <c r="O25" s="150">
        <v>517500</v>
      </c>
      <c r="P25" s="150"/>
      <c r="Q25" s="150"/>
      <c r="R25" s="150"/>
    </row>
    <row r="26" ht="20.25" customHeight="1" spans="1:18">
      <c r="A26" s="174"/>
      <c r="B26" s="175"/>
      <c r="C26" s="174"/>
      <c r="D26" s="35"/>
      <c r="E26" s="35"/>
      <c r="F26" s="35"/>
      <c r="G26" s="35"/>
      <c r="H26" s="35"/>
      <c r="I26" s="35"/>
      <c r="J26" s="182" t="s">
        <v>163</v>
      </c>
      <c r="K26" s="183" t="s">
        <v>160</v>
      </c>
      <c r="L26" s="182" t="s">
        <v>189</v>
      </c>
      <c r="M26" s="150">
        <v>60000</v>
      </c>
      <c r="N26" s="150"/>
      <c r="O26" s="150">
        <v>60000</v>
      </c>
      <c r="P26" s="150"/>
      <c r="Q26" s="150"/>
      <c r="R26" s="150"/>
    </row>
    <row r="27" ht="20.25" customHeight="1" spans="1:18">
      <c r="A27" s="174"/>
      <c r="B27" s="175"/>
      <c r="C27" s="174"/>
      <c r="D27" s="35"/>
      <c r="E27" s="35"/>
      <c r="F27" s="35"/>
      <c r="G27" s="35"/>
      <c r="H27" s="35"/>
      <c r="I27" s="35"/>
      <c r="J27" s="182" t="s">
        <v>163</v>
      </c>
      <c r="K27" s="183" t="s">
        <v>208</v>
      </c>
      <c r="L27" s="182" t="s">
        <v>209</v>
      </c>
      <c r="M27" s="150">
        <v>83808.24</v>
      </c>
      <c r="N27" s="150">
        <v>83808.24</v>
      </c>
      <c r="O27" s="150"/>
      <c r="P27" s="150"/>
      <c r="Q27" s="150"/>
      <c r="R27" s="150"/>
    </row>
    <row r="28" ht="20.25" customHeight="1" spans="1:18">
      <c r="A28" s="174"/>
      <c r="B28" s="175"/>
      <c r="C28" s="174"/>
      <c r="D28" s="35"/>
      <c r="E28" s="35"/>
      <c r="F28" s="35"/>
      <c r="G28" s="35"/>
      <c r="H28" s="35"/>
      <c r="I28" s="35"/>
      <c r="J28" s="182" t="s">
        <v>163</v>
      </c>
      <c r="K28" s="183" t="s">
        <v>210</v>
      </c>
      <c r="L28" s="182" t="s">
        <v>211</v>
      </c>
      <c r="M28" s="150">
        <v>720</v>
      </c>
      <c r="N28" s="150">
        <v>720</v>
      </c>
      <c r="O28" s="150"/>
      <c r="P28" s="150"/>
      <c r="Q28" s="150"/>
      <c r="R28" s="150"/>
    </row>
    <row r="29" ht="20.25" customHeight="1" spans="1:18">
      <c r="A29" s="174"/>
      <c r="B29" s="175"/>
      <c r="C29" s="174"/>
      <c r="D29" s="35"/>
      <c r="E29" s="35"/>
      <c r="F29" s="35"/>
      <c r="G29" s="35"/>
      <c r="H29" s="35"/>
      <c r="I29" s="35"/>
      <c r="J29" s="182" t="s">
        <v>163</v>
      </c>
      <c r="K29" s="183" t="s">
        <v>212</v>
      </c>
      <c r="L29" s="182" t="s">
        <v>191</v>
      </c>
      <c r="M29" s="150">
        <v>101000</v>
      </c>
      <c r="N29" s="150">
        <v>36000</v>
      </c>
      <c r="O29" s="150">
        <v>65000</v>
      </c>
      <c r="P29" s="150"/>
      <c r="Q29" s="150"/>
      <c r="R29" s="150"/>
    </row>
    <row r="30" ht="20.25" customHeight="1" spans="1:18">
      <c r="A30" s="174"/>
      <c r="B30" s="175"/>
      <c r="C30" s="174"/>
      <c r="D30" s="35"/>
      <c r="E30" s="35"/>
      <c r="F30" s="35"/>
      <c r="G30" s="35"/>
      <c r="H30" s="35"/>
      <c r="I30" s="35"/>
      <c r="J30" s="182" t="s">
        <v>163</v>
      </c>
      <c r="K30" s="183" t="s">
        <v>213</v>
      </c>
      <c r="L30" s="182" t="s">
        <v>214</v>
      </c>
      <c r="M30" s="150">
        <v>319200</v>
      </c>
      <c r="N30" s="150">
        <v>319200</v>
      </c>
      <c r="O30" s="150"/>
      <c r="P30" s="150"/>
      <c r="Q30" s="150"/>
      <c r="R30" s="150"/>
    </row>
    <row r="31" ht="20.25" customHeight="1" spans="1:18">
      <c r="A31" s="174"/>
      <c r="B31" s="175"/>
      <c r="C31" s="174"/>
      <c r="D31" s="35"/>
      <c r="E31" s="35"/>
      <c r="F31" s="35"/>
      <c r="G31" s="35"/>
      <c r="H31" s="35"/>
      <c r="I31" s="35"/>
      <c r="J31" s="182" t="s">
        <v>163</v>
      </c>
      <c r="K31" s="183" t="s">
        <v>176</v>
      </c>
      <c r="L31" s="182" t="s">
        <v>194</v>
      </c>
      <c r="M31" s="150">
        <v>133200</v>
      </c>
      <c r="N31" s="150">
        <v>74200</v>
      </c>
      <c r="O31" s="150">
        <v>59000</v>
      </c>
      <c r="P31" s="150"/>
      <c r="Q31" s="150"/>
      <c r="R31" s="150"/>
    </row>
    <row r="32" ht="20.25" customHeight="1" spans="1:18">
      <c r="A32" s="174"/>
      <c r="B32" s="175"/>
      <c r="C32" s="174"/>
      <c r="D32" s="35"/>
      <c r="E32" s="35"/>
      <c r="F32" s="35"/>
      <c r="G32" s="35"/>
      <c r="H32" s="35"/>
      <c r="I32" s="35"/>
      <c r="J32" s="182" t="s">
        <v>215</v>
      </c>
      <c r="K32" s="183" t="s">
        <v>163</v>
      </c>
      <c r="L32" s="182" t="s">
        <v>202</v>
      </c>
      <c r="M32" s="150">
        <v>32738.52</v>
      </c>
      <c r="N32" s="150">
        <v>25538.52</v>
      </c>
      <c r="O32" s="150">
        <v>7200</v>
      </c>
      <c r="P32" s="150"/>
      <c r="Q32" s="150"/>
      <c r="R32" s="150"/>
    </row>
    <row r="33" ht="20.25" customHeight="1" spans="1:18">
      <c r="A33" s="174"/>
      <c r="B33" s="175"/>
      <c r="C33" s="174"/>
      <c r="D33" s="35"/>
      <c r="E33" s="35"/>
      <c r="F33" s="35"/>
      <c r="G33" s="35"/>
      <c r="H33" s="35"/>
      <c r="I33" s="35"/>
      <c r="J33" s="182" t="s">
        <v>163</v>
      </c>
      <c r="K33" s="183" t="s">
        <v>216</v>
      </c>
      <c r="L33" s="182" t="s">
        <v>217</v>
      </c>
      <c r="M33" s="150">
        <v>7538.52</v>
      </c>
      <c r="N33" s="150">
        <v>7538.52</v>
      </c>
      <c r="O33" s="150"/>
      <c r="P33" s="150"/>
      <c r="Q33" s="150"/>
      <c r="R33" s="150"/>
    </row>
    <row r="34" ht="20.25" customHeight="1" spans="1:18">
      <c r="A34" s="174"/>
      <c r="B34" s="175"/>
      <c r="C34" s="174"/>
      <c r="D34" s="35"/>
      <c r="E34" s="35"/>
      <c r="F34" s="35"/>
      <c r="G34" s="35"/>
      <c r="H34" s="35"/>
      <c r="I34" s="35"/>
      <c r="J34" s="182" t="s">
        <v>163</v>
      </c>
      <c r="K34" s="183" t="s">
        <v>176</v>
      </c>
      <c r="L34" s="182" t="s">
        <v>218</v>
      </c>
      <c r="M34" s="150">
        <v>25200</v>
      </c>
      <c r="N34" s="150">
        <v>18000</v>
      </c>
      <c r="O34" s="150">
        <v>7200</v>
      </c>
      <c r="P34" s="150"/>
      <c r="Q34" s="150"/>
      <c r="R34" s="150"/>
    </row>
    <row r="35" ht="20.25" customHeight="1" spans="1:18">
      <c r="A35" s="176" t="s">
        <v>30</v>
      </c>
      <c r="B35" s="177"/>
      <c r="C35" s="178"/>
      <c r="D35" s="179">
        <v>7730051.93</v>
      </c>
      <c r="E35" s="179">
        <v>6384851.93</v>
      </c>
      <c r="F35" s="179">
        <v>1345200</v>
      </c>
      <c r="G35" s="179"/>
      <c r="H35" s="179"/>
      <c r="I35" s="179"/>
      <c r="J35" s="176" t="s">
        <v>30</v>
      </c>
      <c r="K35" s="177"/>
      <c r="L35" s="178"/>
      <c r="M35" s="110">
        <v>7730051.93</v>
      </c>
      <c r="N35" s="110">
        <v>6384851.93</v>
      </c>
      <c r="O35" s="110">
        <v>1345200</v>
      </c>
      <c r="P35" s="110"/>
      <c r="Q35" s="110"/>
      <c r="R35" s="110"/>
    </row>
  </sheetData>
  <mergeCells count="12">
    <mergeCell ref="A2:R2"/>
    <mergeCell ref="A3:Q3"/>
    <mergeCell ref="A4:I4"/>
    <mergeCell ref="J4:R4"/>
    <mergeCell ref="A5:C5"/>
    <mergeCell ref="D5:F5"/>
    <mergeCell ref="G5:I5"/>
    <mergeCell ref="J5:L5"/>
    <mergeCell ref="M5:O5"/>
    <mergeCell ref="P5:R5"/>
    <mergeCell ref="A35:C35"/>
    <mergeCell ref="J35:L35"/>
  </mergeCells>
  <pageMargins left="0.354166666666667" right="0.104166666666667" top="0.260416666666667" bottom="0.260416666666667" header="0" footer="0"/>
  <pageSetup paperSize="9" scale="6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5"/>
  <sheetViews>
    <sheetView workbookViewId="0">
      <selection activeCell="D34" sqref="D34"/>
    </sheetView>
  </sheetViews>
  <sheetFormatPr defaultColWidth="10.3333333333333" defaultRowHeight="14.25" customHeight="1"/>
  <cols>
    <col min="1" max="1" width="23.5" style="132" customWidth="1"/>
    <col min="2" max="2" width="33.1666666666667" style="132" customWidth="1"/>
    <col min="3" max="3" width="28.3333333333333" style="1" customWidth="1"/>
    <col min="4" max="4" width="21.5" style="1" customWidth="1"/>
    <col min="5" max="9" width="28.3333333333333" style="1" customWidth="1"/>
    <col min="10" max="16384" width="10.3333333333333" style="2" customWidth="1"/>
  </cols>
  <sheetData>
    <row r="1" s="1" customFormat="1" ht="24" customHeight="1" spans="1:9">
      <c r="A1" s="132"/>
      <c r="B1" s="132"/>
      <c r="D1" s="158"/>
      <c r="F1" s="67"/>
      <c r="G1" s="67"/>
      <c r="H1" s="67"/>
      <c r="I1" s="39" t="s">
        <v>219</v>
      </c>
    </row>
    <row r="2" s="1" customFormat="1" ht="32.25" customHeight="1" spans="1:9">
      <c r="A2" s="159" t="s">
        <v>220</v>
      </c>
      <c r="B2" s="41"/>
      <c r="C2" s="41"/>
      <c r="D2" s="41"/>
      <c r="E2" s="41"/>
      <c r="F2" s="41"/>
      <c r="G2" s="41"/>
      <c r="H2" s="41"/>
      <c r="I2" s="41"/>
    </row>
    <row r="3" s="118" customFormat="1" ht="15" customHeight="1" spans="1:9">
      <c r="A3" s="119" t="s">
        <v>2</v>
      </c>
      <c r="B3" s="140"/>
      <c r="F3" s="128"/>
      <c r="G3" s="128"/>
      <c r="H3" s="128"/>
      <c r="I3" s="39" t="s">
        <v>3</v>
      </c>
    </row>
    <row r="4" s="1" customFormat="1" ht="20.25" customHeight="1" spans="1:9">
      <c r="A4" s="160" t="s">
        <v>120</v>
      </c>
      <c r="B4" s="161"/>
      <c r="C4" s="72" t="s">
        <v>34</v>
      </c>
      <c r="D4" s="73" t="s">
        <v>63</v>
      </c>
      <c r="E4" s="73"/>
      <c r="F4" s="73"/>
      <c r="G4" s="73"/>
      <c r="H4" s="74"/>
      <c r="I4" s="163" t="s">
        <v>64</v>
      </c>
    </row>
    <row r="5" s="1" customFormat="1" ht="20.25" customHeight="1" spans="1:9">
      <c r="A5" s="139" t="s">
        <v>52</v>
      </c>
      <c r="B5" s="162" t="s">
        <v>53</v>
      </c>
      <c r="C5" s="76"/>
      <c r="D5" s="74" t="s">
        <v>36</v>
      </c>
      <c r="E5" s="58" t="s">
        <v>166</v>
      </c>
      <c r="F5" s="58" t="s">
        <v>198</v>
      </c>
      <c r="G5" s="58" t="s">
        <v>221</v>
      </c>
      <c r="H5" s="58" t="s">
        <v>222</v>
      </c>
      <c r="I5" s="164"/>
    </row>
    <row r="6" s="1" customFormat="1" ht="20.25" customHeight="1" spans="1:9">
      <c r="A6" s="139" t="s">
        <v>144</v>
      </c>
      <c r="B6" s="162" t="s">
        <v>145</v>
      </c>
      <c r="C6" s="139" t="s">
        <v>146</v>
      </c>
      <c r="D6" s="139" t="s">
        <v>147</v>
      </c>
      <c r="E6" s="139" t="s">
        <v>148</v>
      </c>
      <c r="F6" s="139" t="s">
        <v>149</v>
      </c>
      <c r="G6" s="139" t="s">
        <v>150</v>
      </c>
      <c r="H6" s="139" t="s">
        <v>151</v>
      </c>
      <c r="I6" s="165" t="s">
        <v>152</v>
      </c>
    </row>
    <row r="7" s="1" customFormat="1" ht="20.25" customHeight="1" spans="1:9">
      <c r="A7" s="65" t="s">
        <v>65</v>
      </c>
      <c r="B7" s="65" t="s">
        <v>66</v>
      </c>
      <c r="C7" s="110">
        <v>6092088.37</v>
      </c>
      <c r="D7" s="110">
        <v>4746888.37</v>
      </c>
      <c r="E7" s="110">
        <v>4083621.61</v>
      </c>
      <c r="F7" s="110">
        <v>637728.24</v>
      </c>
      <c r="G7" s="110">
        <v>25538.52</v>
      </c>
      <c r="H7" s="110"/>
      <c r="I7" s="110">
        <v>1345200</v>
      </c>
    </row>
    <row r="8" ht="20.25" customHeight="1" spans="1:9">
      <c r="A8" s="65" t="s">
        <v>67</v>
      </c>
      <c r="B8" s="65" t="s">
        <v>68</v>
      </c>
      <c r="C8" s="110">
        <v>6092088.37</v>
      </c>
      <c r="D8" s="110">
        <v>4746888.37</v>
      </c>
      <c r="E8" s="110">
        <v>4083621.61</v>
      </c>
      <c r="F8" s="110">
        <v>637728.24</v>
      </c>
      <c r="G8" s="110">
        <v>25538.52</v>
      </c>
      <c r="H8" s="110"/>
      <c r="I8" s="110">
        <v>1345200</v>
      </c>
    </row>
    <row r="9" ht="20.25" customHeight="1" spans="1:9">
      <c r="A9" s="65" t="s">
        <v>69</v>
      </c>
      <c r="B9" s="65" t="s">
        <v>70</v>
      </c>
      <c r="C9" s="110">
        <v>4746888.37</v>
      </c>
      <c r="D9" s="110">
        <v>4746888.37</v>
      </c>
      <c r="E9" s="110">
        <v>4083621.61</v>
      </c>
      <c r="F9" s="110">
        <v>637728.24</v>
      </c>
      <c r="G9" s="110">
        <v>25538.52</v>
      </c>
      <c r="H9" s="110"/>
      <c r="I9" s="110"/>
    </row>
    <row r="10" ht="20.25" customHeight="1" spans="1:9">
      <c r="A10" s="65" t="s">
        <v>71</v>
      </c>
      <c r="B10" s="65" t="s">
        <v>72</v>
      </c>
      <c r="C10" s="110">
        <v>180000</v>
      </c>
      <c r="D10" s="110"/>
      <c r="E10" s="110"/>
      <c r="F10" s="110"/>
      <c r="G10" s="110"/>
      <c r="H10" s="110"/>
      <c r="I10" s="110">
        <v>180000</v>
      </c>
    </row>
    <row r="11" ht="20.25" customHeight="1" spans="1:9">
      <c r="A11" s="65" t="s">
        <v>73</v>
      </c>
      <c r="B11" s="65" t="s">
        <v>74</v>
      </c>
      <c r="C11" s="110">
        <v>668000</v>
      </c>
      <c r="D11" s="110"/>
      <c r="E11" s="110"/>
      <c r="F11" s="110"/>
      <c r="G11" s="110"/>
      <c r="H11" s="110"/>
      <c r="I11" s="110">
        <v>668000</v>
      </c>
    </row>
    <row r="12" ht="20.25" customHeight="1" spans="1:9">
      <c r="A12" s="65" t="s">
        <v>75</v>
      </c>
      <c r="B12" s="65" t="s">
        <v>76</v>
      </c>
      <c r="C12" s="110">
        <v>497200</v>
      </c>
      <c r="D12" s="110"/>
      <c r="E12" s="110"/>
      <c r="F12" s="110"/>
      <c r="G12" s="110"/>
      <c r="H12" s="110"/>
      <c r="I12" s="110">
        <v>497200</v>
      </c>
    </row>
    <row r="13" ht="20.25" customHeight="1" spans="1:9">
      <c r="A13" s="65" t="s">
        <v>91</v>
      </c>
      <c r="B13" s="65" t="s">
        <v>92</v>
      </c>
      <c r="C13" s="110">
        <v>699373.36</v>
      </c>
      <c r="D13" s="110">
        <v>699373.36</v>
      </c>
      <c r="E13" s="110">
        <v>691173.36</v>
      </c>
      <c r="F13" s="110">
        <v>8200</v>
      </c>
      <c r="G13" s="110"/>
      <c r="H13" s="110"/>
      <c r="I13" s="110"/>
    </row>
    <row r="14" ht="20.25" customHeight="1" spans="1:9">
      <c r="A14" s="65" t="s">
        <v>93</v>
      </c>
      <c r="B14" s="65" t="s">
        <v>94</v>
      </c>
      <c r="C14" s="110">
        <v>699373.36</v>
      </c>
      <c r="D14" s="110">
        <v>699373.36</v>
      </c>
      <c r="E14" s="110">
        <v>691173.36</v>
      </c>
      <c r="F14" s="110">
        <v>8200</v>
      </c>
      <c r="G14" s="110"/>
      <c r="H14" s="110"/>
      <c r="I14" s="110"/>
    </row>
    <row r="15" ht="20.25" customHeight="1" spans="1:9">
      <c r="A15" s="65" t="s">
        <v>95</v>
      </c>
      <c r="B15" s="65" t="s">
        <v>96</v>
      </c>
      <c r="C15" s="110">
        <v>8200</v>
      </c>
      <c r="D15" s="110">
        <v>8200</v>
      </c>
      <c r="E15" s="110"/>
      <c r="F15" s="110">
        <v>8200</v>
      </c>
      <c r="G15" s="110"/>
      <c r="H15" s="110"/>
      <c r="I15" s="110"/>
    </row>
    <row r="16" ht="20.25" customHeight="1" spans="1:9">
      <c r="A16" s="65" t="s">
        <v>97</v>
      </c>
      <c r="B16" s="65" t="s">
        <v>98</v>
      </c>
      <c r="C16" s="110">
        <v>460782.24</v>
      </c>
      <c r="D16" s="110">
        <v>460782.24</v>
      </c>
      <c r="E16" s="110">
        <v>460782.24</v>
      </c>
      <c r="F16" s="110"/>
      <c r="G16" s="110"/>
      <c r="H16" s="110"/>
      <c r="I16" s="110"/>
    </row>
    <row r="17" ht="20.25" customHeight="1" spans="1:9">
      <c r="A17" s="65" t="s">
        <v>99</v>
      </c>
      <c r="B17" s="65" t="s">
        <v>100</v>
      </c>
      <c r="C17" s="110">
        <v>230391.12</v>
      </c>
      <c r="D17" s="110">
        <v>230391.12</v>
      </c>
      <c r="E17" s="110">
        <v>230391.12</v>
      </c>
      <c r="F17" s="110"/>
      <c r="G17" s="110"/>
      <c r="H17" s="110"/>
      <c r="I17" s="110"/>
    </row>
    <row r="18" ht="20.25" customHeight="1" spans="1:9">
      <c r="A18" s="65" t="s">
        <v>101</v>
      </c>
      <c r="B18" s="65" t="s">
        <v>102</v>
      </c>
      <c r="C18" s="110">
        <v>554699.52</v>
      </c>
      <c r="D18" s="110">
        <v>554699.52</v>
      </c>
      <c r="E18" s="110">
        <v>554699.52</v>
      </c>
      <c r="F18" s="110"/>
      <c r="G18" s="110"/>
      <c r="H18" s="110"/>
      <c r="I18" s="110"/>
    </row>
    <row r="19" ht="20.25" customHeight="1" spans="1:9">
      <c r="A19" s="65" t="s">
        <v>103</v>
      </c>
      <c r="B19" s="65" t="s">
        <v>104</v>
      </c>
      <c r="C19" s="110">
        <v>554699.52</v>
      </c>
      <c r="D19" s="110">
        <v>554699.52</v>
      </c>
      <c r="E19" s="110">
        <v>554699.52</v>
      </c>
      <c r="F19" s="110"/>
      <c r="G19" s="110"/>
      <c r="H19" s="110"/>
      <c r="I19" s="110"/>
    </row>
    <row r="20" ht="20.25" customHeight="1" spans="1:9">
      <c r="A20" s="65" t="s">
        <v>105</v>
      </c>
      <c r="B20" s="65" t="s">
        <v>106</v>
      </c>
      <c r="C20" s="110">
        <v>317403.35</v>
      </c>
      <c r="D20" s="110">
        <v>317403.35</v>
      </c>
      <c r="E20" s="110">
        <v>317403.35</v>
      </c>
      <c r="F20" s="110"/>
      <c r="G20" s="110"/>
      <c r="H20" s="110"/>
      <c r="I20" s="110"/>
    </row>
    <row r="21" ht="20.25" customHeight="1" spans="1:9">
      <c r="A21" s="65" t="s">
        <v>109</v>
      </c>
      <c r="B21" s="65" t="s">
        <v>110</v>
      </c>
      <c r="C21" s="110">
        <v>237296.17</v>
      </c>
      <c r="D21" s="110">
        <v>237296.17</v>
      </c>
      <c r="E21" s="110">
        <v>237296.17</v>
      </c>
      <c r="F21" s="110"/>
      <c r="G21" s="110"/>
      <c r="H21" s="110"/>
      <c r="I21" s="110"/>
    </row>
    <row r="22" ht="20.25" customHeight="1" spans="1:9">
      <c r="A22" s="65" t="s">
        <v>111</v>
      </c>
      <c r="B22" s="65" t="s">
        <v>112</v>
      </c>
      <c r="C22" s="110">
        <v>383890.68</v>
      </c>
      <c r="D22" s="110">
        <v>383890.68</v>
      </c>
      <c r="E22" s="110">
        <v>383890.68</v>
      </c>
      <c r="F22" s="110"/>
      <c r="G22" s="110"/>
      <c r="H22" s="110"/>
      <c r="I22" s="110"/>
    </row>
    <row r="23" ht="20.25" customHeight="1" spans="1:9">
      <c r="A23" s="65" t="s">
        <v>113</v>
      </c>
      <c r="B23" s="65" t="s">
        <v>114</v>
      </c>
      <c r="C23" s="110">
        <v>383890.68</v>
      </c>
      <c r="D23" s="110">
        <v>383890.68</v>
      </c>
      <c r="E23" s="110">
        <v>383890.68</v>
      </c>
      <c r="F23" s="110"/>
      <c r="G23" s="110"/>
      <c r="H23" s="110"/>
      <c r="I23" s="110"/>
    </row>
    <row r="24" ht="20.25" customHeight="1" spans="1:9">
      <c r="A24" s="65" t="s">
        <v>115</v>
      </c>
      <c r="B24" s="65" t="s">
        <v>116</v>
      </c>
      <c r="C24" s="110">
        <v>383890.68</v>
      </c>
      <c r="D24" s="110">
        <v>383890.68</v>
      </c>
      <c r="E24" s="110">
        <v>383890.68</v>
      </c>
      <c r="F24" s="110"/>
      <c r="G24" s="110"/>
      <c r="H24" s="110"/>
      <c r="I24" s="110"/>
    </row>
    <row r="25" s="1" customFormat="1" ht="20.25" customHeight="1" spans="1:9">
      <c r="A25" s="17" t="s">
        <v>117</v>
      </c>
      <c r="B25" s="73"/>
      <c r="C25" s="110">
        <v>7730051.93</v>
      </c>
      <c r="D25" s="110">
        <v>6384851.93</v>
      </c>
      <c r="E25" s="110">
        <v>5713385.17</v>
      </c>
      <c r="F25" s="110">
        <v>645928.24</v>
      </c>
      <c r="G25" s="110">
        <v>25538.52</v>
      </c>
      <c r="H25" s="110"/>
      <c r="I25" s="110">
        <v>1345200</v>
      </c>
    </row>
  </sheetData>
  <mergeCells count="7">
    <mergeCell ref="A2:I2"/>
    <mergeCell ref="A3:H3"/>
    <mergeCell ref="A4:B4"/>
    <mergeCell ref="D4:H4"/>
    <mergeCell ref="A25:B25"/>
    <mergeCell ref="C4:C5"/>
    <mergeCell ref="I4:I5"/>
  </mergeCells>
  <pageMargins left="0.510416666666667" right="0.427083333333333" top="0.541666666666667" bottom="1" header="0.5" footer="0.5"/>
  <pageSetup paperSize="9" scale="6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63"/>
  <sheetViews>
    <sheetView topLeftCell="B49" workbookViewId="0">
      <selection activeCell="H63" sqref="H63"/>
    </sheetView>
  </sheetViews>
  <sheetFormatPr defaultColWidth="10.6666666666667" defaultRowHeight="14.25" customHeight="1"/>
  <cols>
    <col min="1" max="1" width="41.6666666666667" style="1" customWidth="1"/>
    <col min="2" max="2" width="25.2777777777778" style="1" customWidth="1"/>
    <col min="3" max="3" width="28" style="1" customWidth="1"/>
    <col min="4" max="4" width="13" style="1" customWidth="1"/>
    <col min="5" max="5" width="43.0555555555556" style="1" customWidth="1"/>
    <col min="6" max="6" width="21.2777777777778" style="1" customWidth="1"/>
    <col min="7" max="7" width="32.6666666666667" style="1" customWidth="1"/>
    <col min="8" max="8" width="22.6666666666667" style="1" customWidth="1"/>
    <col min="9" max="9" width="24.3333333333333" style="1" customWidth="1"/>
    <col min="10" max="10" width="19.7222222222222" style="1" customWidth="1"/>
    <col min="11" max="16" width="13.8333333333333" style="1" customWidth="1"/>
    <col min="17" max="22" width="13.1666666666667" style="1" customWidth="1"/>
    <col min="23" max="16384" width="10.6666666666667" style="2" customWidth="1"/>
  </cols>
  <sheetData>
    <row r="1" s="1" customFormat="1" ht="13.5" customHeight="1" spans="1:22">
      <c r="A1" s="118"/>
      <c r="B1" s="118"/>
      <c r="C1" s="118"/>
      <c r="D1" s="140"/>
      <c r="E1" s="140"/>
      <c r="F1" s="140"/>
      <c r="G1" s="140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39" t="s">
        <v>223</v>
      </c>
    </row>
    <row r="2" s="1" customFormat="1" ht="36" customHeight="1" spans="1:22">
      <c r="A2" s="3" t="s">
        <v>224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15" customHeight="1" spans="1:22">
      <c r="A3" s="156" t="s">
        <v>2</v>
      </c>
      <c r="B3" s="142"/>
      <c r="C3" s="142"/>
      <c r="D3" s="142"/>
      <c r="E3" s="142"/>
      <c r="F3" s="142"/>
      <c r="G3" s="142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39" t="s">
        <v>225</v>
      </c>
    </row>
    <row r="4" s="1" customFormat="1" ht="21.75" customHeight="1" spans="1:22">
      <c r="A4" s="29" t="s">
        <v>226</v>
      </c>
      <c r="B4" s="29" t="s">
        <v>227</v>
      </c>
      <c r="C4" s="29" t="s">
        <v>228</v>
      </c>
      <c r="D4" s="7" t="s">
        <v>229</v>
      </c>
      <c r="E4" s="7" t="s">
        <v>230</v>
      </c>
      <c r="F4" s="7" t="s">
        <v>231</v>
      </c>
      <c r="G4" s="7" t="s">
        <v>232</v>
      </c>
      <c r="H4" s="72" t="s">
        <v>34</v>
      </c>
      <c r="I4" s="17" t="s">
        <v>233</v>
      </c>
      <c r="J4" s="73"/>
      <c r="K4" s="73"/>
      <c r="L4" s="73"/>
      <c r="M4" s="73"/>
      <c r="N4" s="73"/>
      <c r="O4" s="73"/>
      <c r="P4" s="73"/>
      <c r="Q4" s="7" t="s">
        <v>40</v>
      </c>
      <c r="R4" s="17" t="s">
        <v>41</v>
      </c>
      <c r="S4" s="73"/>
      <c r="T4" s="73"/>
      <c r="U4" s="73"/>
      <c r="V4" s="74"/>
    </row>
    <row r="5" s="1" customFormat="1" ht="21.75" customHeight="1" spans="1:22">
      <c r="A5" s="144"/>
      <c r="B5" s="144"/>
      <c r="C5" s="144"/>
      <c r="D5" s="11"/>
      <c r="E5" s="11"/>
      <c r="F5" s="11"/>
      <c r="G5" s="11"/>
      <c r="H5" s="121"/>
      <c r="I5" s="17" t="s">
        <v>54</v>
      </c>
      <c r="J5" s="73"/>
      <c r="K5" s="73"/>
      <c r="L5" s="73"/>
      <c r="M5" s="73"/>
      <c r="N5" s="73"/>
      <c r="O5" s="7" t="s">
        <v>55</v>
      </c>
      <c r="P5" s="7" t="s">
        <v>56</v>
      </c>
      <c r="Q5" s="11"/>
      <c r="R5" s="7" t="s">
        <v>36</v>
      </c>
      <c r="S5" s="7" t="s">
        <v>42</v>
      </c>
      <c r="T5" s="7" t="s">
        <v>234</v>
      </c>
      <c r="U5" s="7" t="s">
        <v>45</v>
      </c>
      <c r="V5" s="7" t="s">
        <v>46</v>
      </c>
    </row>
    <row r="6" s="1" customFormat="1" ht="40.5" customHeight="1" spans="1:22">
      <c r="A6" s="144"/>
      <c r="B6" s="144"/>
      <c r="C6" s="144"/>
      <c r="D6" s="11"/>
      <c r="E6" s="11"/>
      <c r="F6" s="11"/>
      <c r="G6" s="11"/>
      <c r="H6" s="121"/>
      <c r="I6" s="54" t="s">
        <v>36</v>
      </c>
      <c r="J6" s="54" t="s">
        <v>235</v>
      </c>
      <c r="K6" s="54" t="s">
        <v>236</v>
      </c>
      <c r="L6" s="54" t="s">
        <v>237</v>
      </c>
      <c r="M6" s="54" t="s">
        <v>238</v>
      </c>
      <c r="N6" s="54" t="s">
        <v>239</v>
      </c>
      <c r="O6" s="11"/>
      <c r="P6" s="11"/>
      <c r="Q6" s="11"/>
      <c r="R6" s="11"/>
      <c r="S6" s="11"/>
      <c r="T6" s="11"/>
      <c r="U6" s="11"/>
      <c r="V6" s="11"/>
    </row>
    <row r="7" s="1" customFormat="1" ht="13.5" customHeight="1" spans="1:2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</row>
    <row r="8" customHeight="1" spans="1:22">
      <c r="A8" s="157" t="s">
        <v>48</v>
      </c>
      <c r="B8" s="157"/>
      <c r="C8" s="157"/>
      <c r="D8" s="157"/>
      <c r="E8" s="157"/>
      <c r="F8" s="157"/>
      <c r="G8" s="157"/>
      <c r="H8" s="110">
        <v>6384851.93</v>
      </c>
      <c r="I8" s="110">
        <v>6384851.93</v>
      </c>
      <c r="J8" s="110">
        <v>6384851.93</v>
      </c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customHeight="1" spans="1:22">
      <c r="A9" s="157" t="s">
        <v>49</v>
      </c>
      <c r="B9" s="157" t="s">
        <v>163</v>
      </c>
      <c r="C9" s="157" t="s">
        <v>163</v>
      </c>
      <c r="D9" s="157"/>
      <c r="E9" s="157"/>
      <c r="F9" s="157"/>
      <c r="G9" s="157"/>
      <c r="H9" s="110">
        <v>6384851.93</v>
      </c>
      <c r="I9" s="110">
        <v>6384851.93</v>
      </c>
      <c r="J9" s="110">
        <v>6384851.93</v>
      </c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</row>
    <row r="10" customHeight="1" spans="1:22">
      <c r="A10" s="157"/>
      <c r="B10" s="157" t="s">
        <v>240</v>
      </c>
      <c r="C10" s="157" t="s">
        <v>240</v>
      </c>
      <c r="D10" s="157" t="s">
        <v>163</v>
      </c>
      <c r="E10" s="157" t="s">
        <v>163</v>
      </c>
      <c r="F10" s="157" t="s">
        <v>163</v>
      </c>
      <c r="G10" s="157" t="s">
        <v>163</v>
      </c>
      <c r="H10" s="110">
        <v>3985089</v>
      </c>
      <c r="I10" s="110">
        <v>3985089</v>
      </c>
      <c r="J10" s="110">
        <v>3985089</v>
      </c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 customHeight="1" spans="1:22">
      <c r="A11" s="35"/>
      <c r="B11" s="35"/>
      <c r="C11" s="35"/>
      <c r="D11" s="157" t="s">
        <v>69</v>
      </c>
      <c r="E11" s="157" t="s">
        <v>241</v>
      </c>
      <c r="F11" s="157" t="s">
        <v>242</v>
      </c>
      <c r="G11" s="157" t="s">
        <v>243</v>
      </c>
      <c r="H11" s="110">
        <v>1366524</v>
      </c>
      <c r="I11" s="110">
        <v>1366524</v>
      </c>
      <c r="J11" s="110">
        <v>1366524</v>
      </c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</row>
    <row r="12" customHeight="1" spans="1:22">
      <c r="A12" s="35"/>
      <c r="B12" s="35"/>
      <c r="C12" s="35"/>
      <c r="D12" s="157" t="s">
        <v>69</v>
      </c>
      <c r="E12" s="157" t="s">
        <v>241</v>
      </c>
      <c r="F12" s="157" t="s">
        <v>244</v>
      </c>
      <c r="G12" s="157" t="s">
        <v>245</v>
      </c>
      <c r="H12" s="110">
        <v>1784688</v>
      </c>
      <c r="I12" s="110">
        <v>1784688</v>
      </c>
      <c r="J12" s="110">
        <v>1784688</v>
      </c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</row>
    <row r="13" customHeight="1" spans="1:22">
      <c r="A13" s="35"/>
      <c r="B13" s="35"/>
      <c r="C13" s="35"/>
      <c r="D13" s="157" t="s">
        <v>69</v>
      </c>
      <c r="E13" s="157" t="s">
        <v>241</v>
      </c>
      <c r="F13" s="157" t="s">
        <v>246</v>
      </c>
      <c r="G13" s="157" t="s">
        <v>247</v>
      </c>
      <c r="H13" s="110">
        <v>113877</v>
      </c>
      <c r="I13" s="110">
        <v>113877</v>
      </c>
      <c r="J13" s="110">
        <v>113877</v>
      </c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customHeight="1" spans="1:22">
      <c r="A14" s="35"/>
      <c r="B14" s="35"/>
      <c r="C14" s="35"/>
      <c r="D14" s="157" t="s">
        <v>69</v>
      </c>
      <c r="E14" s="157" t="s">
        <v>241</v>
      </c>
      <c r="F14" s="157" t="s">
        <v>246</v>
      </c>
      <c r="G14" s="157" t="s">
        <v>247</v>
      </c>
      <c r="H14" s="110">
        <v>720000</v>
      </c>
      <c r="I14" s="110">
        <v>720000</v>
      </c>
      <c r="J14" s="110">
        <v>720000</v>
      </c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</row>
    <row r="15" customHeight="1" spans="1:22">
      <c r="A15" s="35"/>
      <c r="B15" s="157" t="s">
        <v>248</v>
      </c>
      <c r="C15" s="157" t="s">
        <v>248</v>
      </c>
      <c r="D15" s="35"/>
      <c r="E15" s="35"/>
      <c r="F15" s="35"/>
      <c r="G15" s="35"/>
      <c r="H15" s="110">
        <v>1248752.77</v>
      </c>
      <c r="I15" s="110">
        <v>1248752.77</v>
      </c>
      <c r="J15" s="110">
        <v>1248752.77</v>
      </c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</row>
    <row r="16" customHeight="1" spans="1:22">
      <c r="A16" s="35"/>
      <c r="B16" s="35"/>
      <c r="C16" s="35"/>
      <c r="D16" s="157" t="s">
        <v>97</v>
      </c>
      <c r="E16" s="157" t="s">
        <v>249</v>
      </c>
      <c r="F16" s="157" t="s">
        <v>250</v>
      </c>
      <c r="G16" s="157" t="s">
        <v>251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</row>
    <row r="17" customHeight="1" spans="1:22">
      <c r="A17" s="35"/>
      <c r="B17" s="35"/>
      <c r="C17" s="35"/>
      <c r="D17" s="157" t="s">
        <v>97</v>
      </c>
      <c r="E17" s="157" t="s">
        <v>249</v>
      </c>
      <c r="F17" s="157" t="s">
        <v>250</v>
      </c>
      <c r="G17" s="157" t="s">
        <v>251</v>
      </c>
      <c r="H17" s="110">
        <v>460782.24</v>
      </c>
      <c r="I17" s="110">
        <v>460782.24</v>
      </c>
      <c r="J17" s="110">
        <v>460782.24</v>
      </c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customHeight="1" spans="1:22">
      <c r="A18" s="35"/>
      <c r="B18" s="35"/>
      <c r="C18" s="35"/>
      <c r="D18" s="157" t="s">
        <v>99</v>
      </c>
      <c r="E18" s="157" t="s">
        <v>252</v>
      </c>
      <c r="F18" s="157" t="s">
        <v>253</v>
      </c>
      <c r="G18" s="157" t="s">
        <v>254</v>
      </c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</row>
    <row r="19" customHeight="1" spans="1:22">
      <c r="A19" s="35"/>
      <c r="B19" s="35"/>
      <c r="C19" s="35"/>
      <c r="D19" s="157" t="s">
        <v>99</v>
      </c>
      <c r="E19" s="157" t="s">
        <v>252</v>
      </c>
      <c r="F19" s="157" t="s">
        <v>253</v>
      </c>
      <c r="G19" s="157" t="s">
        <v>254</v>
      </c>
      <c r="H19" s="110">
        <v>230391.12</v>
      </c>
      <c r="I19" s="110">
        <v>230391.12</v>
      </c>
      <c r="J19" s="110">
        <v>230391.12</v>
      </c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</row>
    <row r="20" customHeight="1" spans="1:22">
      <c r="A20" s="35"/>
      <c r="B20" s="35"/>
      <c r="C20" s="35"/>
      <c r="D20" s="157" t="s">
        <v>107</v>
      </c>
      <c r="E20" s="157" t="s">
        <v>255</v>
      </c>
      <c r="F20" s="157" t="s">
        <v>256</v>
      </c>
      <c r="G20" s="157" t="s">
        <v>257</v>
      </c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</row>
    <row r="21" customHeight="1" spans="1:22">
      <c r="A21" s="35"/>
      <c r="B21" s="35"/>
      <c r="C21" s="35"/>
      <c r="D21" s="157" t="s">
        <v>105</v>
      </c>
      <c r="E21" s="157" t="s">
        <v>258</v>
      </c>
      <c r="F21" s="157" t="s">
        <v>256</v>
      </c>
      <c r="G21" s="157" t="s">
        <v>257</v>
      </c>
      <c r="H21" s="110">
        <v>287988.9</v>
      </c>
      <c r="I21" s="110">
        <v>287988.9</v>
      </c>
      <c r="J21" s="110">
        <v>287988.9</v>
      </c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</row>
    <row r="22" customHeight="1" spans="1:22">
      <c r="A22" s="35"/>
      <c r="B22" s="35"/>
      <c r="C22" s="35"/>
      <c r="D22" s="157" t="s">
        <v>109</v>
      </c>
      <c r="E22" s="157" t="s">
        <v>259</v>
      </c>
      <c r="F22" s="157" t="s">
        <v>260</v>
      </c>
      <c r="G22" s="157" t="s">
        <v>261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</row>
    <row r="23" customHeight="1" spans="1:22">
      <c r="A23" s="35"/>
      <c r="B23" s="35"/>
      <c r="C23" s="35"/>
      <c r="D23" s="157" t="s">
        <v>109</v>
      </c>
      <c r="E23" s="157" t="s">
        <v>259</v>
      </c>
      <c r="F23" s="157" t="s">
        <v>260</v>
      </c>
      <c r="G23" s="157" t="s">
        <v>261</v>
      </c>
      <c r="H23" s="110">
        <v>93301.72</v>
      </c>
      <c r="I23" s="110">
        <v>93301.72</v>
      </c>
      <c r="J23" s="110">
        <v>93301.72</v>
      </c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</row>
    <row r="24" customHeight="1" spans="1:22">
      <c r="A24" s="35"/>
      <c r="B24" s="35"/>
      <c r="C24" s="35"/>
      <c r="D24" s="157" t="s">
        <v>109</v>
      </c>
      <c r="E24" s="157" t="s">
        <v>259</v>
      </c>
      <c r="F24" s="157" t="s">
        <v>260</v>
      </c>
      <c r="G24" s="157" t="s">
        <v>261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</row>
    <row r="25" customHeight="1" spans="1:22">
      <c r="A25" s="35"/>
      <c r="B25" s="35"/>
      <c r="C25" s="35"/>
      <c r="D25" s="157" t="s">
        <v>109</v>
      </c>
      <c r="E25" s="157" t="s">
        <v>259</v>
      </c>
      <c r="F25" s="157" t="s">
        <v>260</v>
      </c>
      <c r="G25" s="157" t="s">
        <v>261</v>
      </c>
      <c r="H25" s="110">
        <v>143994.45</v>
      </c>
      <c r="I25" s="110">
        <v>143994.45</v>
      </c>
      <c r="J25" s="110">
        <v>143994.45</v>
      </c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</row>
    <row r="26" customHeight="1" spans="1:22">
      <c r="A26" s="35"/>
      <c r="B26" s="35"/>
      <c r="C26" s="35"/>
      <c r="D26" s="157" t="s">
        <v>107</v>
      </c>
      <c r="E26" s="157" t="s">
        <v>255</v>
      </c>
      <c r="F26" s="157" t="s">
        <v>262</v>
      </c>
      <c r="G26" s="157" t="s">
        <v>263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</row>
    <row r="27" customHeight="1" spans="1:22">
      <c r="A27" s="35"/>
      <c r="B27" s="35"/>
      <c r="C27" s="35"/>
      <c r="D27" s="157" t="s">
        <v>69</v>
      </c>
      <c r="E27" s="157" t="s">
        <v>241</v>
      </c>
      <c r="F27" s="157" t="s">
        <v>262</v>
      </c>
      <c r="G27" s="157" t="s">
        <v>263</v>
      </c>
      <c r="H27" s="110">
        <v>2879.89</v>
      </c>
      <c r="I27" s="110">
        <v>2879.89</v>
      </c>
      <c r="J27" s="110">
        <v>2879.89</v>
      </c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</row>
    <row r="28" customHeight="1" spans="1:22">
      <c r="A28" s="35"/>
      <c r="B28" s="35"/>
      <c r="C28" s="35"/>
      <c r="D28" s="157" t="s">
        <v>105</v>
      </c>
      <c r="E28" s="157" t="s">
        <v>258</v>
      </c>
      <c r="F28" s="157" t="s">
        <v>262</v>
      </c>
      <c r="G28" s="157" t="s">
        <v>263</v>
      </c>
      <c r="H28" s="110">
        <v>14399.45</v>
      </c>
      <c r="I28" s="110">
        <v>14399.45</v>
      </c>
      <c r="J28" s="110">
        <v>14399.45</v>
      </c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</row>
    <row r="29" customHeight="1" spans="1:22">
      <c r="A29" s="35"/>
      <c r="B29" s="35"/>
      <c r="C29" s="35"/>
      <c r="D29" s="157" t="s">
        <v>105</v>
      </c>
      <c r="E29" s="157" t="s">
        <v>258</v>
      </c>
      <c r="F29" s="157" t="s">
        <v>262</v>
      </c>
      <c r="G29" s="157" t="s">
        <v>263</v>
      </c>
      <c r="H29" s="110">
        <v>15015</v>
      </c>
      <c r="I29" s="110">
        <v>15015</v>
      </c>
      <c r="J29" s="110">
        <v>15015</v>
      </c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</row>
    <row r="30" customHeight="1" spans="1:22">
      <c r="A30" s="35"/>
      <c r="B30" s="35"/>
      <c r="C30" s="35"/>
      <c r="D30" s="157" t="s">
        <v>107</v>
      </c>
      <c r="E30" s="157" t="s">
        <v>255</v>
      </c>
      <c r="F30" s="157" t="s">
        <v>262</v>
      </c>
      <c r="G30" s="157" t="s">
        <v>263</v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</row>
    <row r="31" customHeight="1" spans="1:22">
      <c r="A31" s="35"/>
      <c r="B31" s="157" t="s">
        <v>264</v>
      </c>
      <c r="C31" s="157" t="s">
        <v>264</v>
      </c>
      <c r="D31" s="35"/>
      <c r="E31" s="35"/>
      <c r="F31" s="35"/>
      <c r="G31" s="35"/>
      <c r="H31" s="110">
        <v>383890.68</v>
      </c>
      <c r="I31" s="110">
        <v>383890.68</v>
      </c>
      <c r="J31" s="110">
        <v>383890.68</v>
      </c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</row>
    <row r="32" customHeight="1" spans="1:22">
      <c r="A32" s="35"/>
      <c r="B32" s="35"/>
      <c r="C32" s="35"/>
      <c r="D32" s="157" t="s">
        <v>115</v>
      </c>
      <c r="E32" s="157" t="s">
        <v>264</v>
      </c>
      <c r="F32" s="157" t="s">
        <v>265</v>
      </c>
      <c r="G32" s="157" t="s">
        <v>264</v>
      </c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</row>
    <row r="33" customHeight="1" spans="1:22">
      <c r="A33" s="35"/>
      <c r="B33" s="35"/>
      <c r="C33" s="35"/>
      <c r="D33" s="157" t="s">
        <v>115</v>
      </c>
      <c r="E33" s="157" t="s">
        <v>264</v>
      </c>
      <c r="F33" s="157" t="s">
        <v>265</v>
      </c>
      <c r="G33" s="157" t="s">
        <v>264</v>
      </c>
      <c r="H33" s="110">
        <v>383890.68</v>
      </c>
      <c r="I33" s="110">
        <v>383890.68</v>
      </c>
      <c r="J33" s="110">
        <v>383890.68</v>
      </c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</row>
    <row r="34" customHeight="1" spans="1:22">
      <c r="A34" s="35"/>
      <c r="B34" s="157" t="s">
        <v>202</v>
      </c>
      <c r="C34" s="157" t="s">
        <v>266</v>
      </c>
      <c r="D34" s="35"/>
      <c r="E34" s="35"/>
      <c r="F34" s="35"/>
      <c r="G34" s="35"/>
      <c r="H34" s="110">
        <v>25538.52</v>
      </c>
      <c r="I34" s="110">
        <v>25538.52</v>
      </c>
      <c r="J34" s="110">
        <v>25538.52</v>
      </c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</row>
    <row r="35" customHeight="1" spans="1:22">
      <c r="A35" s="35"/>
      <c r="B35" s="35"/>
      <c r="C35" s="35"/>
      <c r="D35" s="157" t="s">
        <v>69</v>
      </c>
      <c r="E35" s="157" t="s">
        <v>241</v>
      </c>
      <c r="F35" s="157" t="s">
        <v>267</v>
      </c>
      <c r="G35" s="157" t="s">
        <v>268</v>
      </c>
      <c r="H35" s="110">
        <v>7538.52</v>
      </c>
      <c r="I35" s="110">
        <v>7538.52</v>
      </c>
      <c r="J35" s="110">
        <v>7538.52</v>
      </c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</row>
    <row r="36" customHeight="1" spans="1:22">
      <c r="A36" s="35"/>
      <c r="B36" s="35"/>
      <c r="C36" s="35"/>
      <c r="D36" s="157" t="s">
        <v>69</v>
      </c>
      <c r="E36" s="157" t="s">
        <v>241</v>
      </c>
      <c r="F36" s="157" t="s">
        <v>269</v>
      </c>
      <c r="G36" s="157" t="s">
        <v>270</v>
      </c>
      <c r="H36" s="110">
        <v>18000</v>
      </c>
      <c r="I36" s="110">
        <v>18000</v>
      </c>
      <c r="J36" s="110">
        <v>18000</v>
      </c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customHeight="1" spans="1:22">
      <c r="A37" s="35"/>
      <c r="B37" s="157" t="s">
        <v>271</v>
      </c>
      <c r="C37" s="157" t="s">
        <v>272</v>
      </c>
      <c r="D37" s="35"/>
      <c r="E37" s="35"/>
      <c r="F37" s="35"/>
      <c r="G37" s="35"/>
      <c r="H37" s="110">
        <v>95652.72</v>
      </c>
      <c r="I37" s="110">
        <v>95652.72</v>
      </c>
      <c r="J37" s="110">
        <v>95652.72</v>
      </c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</row>
    <row r="38" customHeight="1" spans="1:22">
      <c r="A38" s="35"/>
      <c r="B38" s="35"/>
      <c r="C38" s="35"/>
      <c r="D38" s="157" t="s">
        <v>69</v>
      </c>
      <c r="E38" s="157" t="s">
        <v>241</v>
      </c>
      <c r="F38" s="157" t="s">
        <v>273</v>
      </c>
      <c r="G38" s="157" t="s">
        <v>274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</row>
    <row r="39" customHeight="1" spans="1:22">
      <c r="A39" s="35"/>
      <c r="B39" s="35"/>
      <c r="C39" s="35"/>
      <c r="D39" s="157" t="s">
        <v>69</v>
      </c>
      <c r="E39" s="157" t="s">
        <v>241</v>
      </c>
      <c r="F39" s="157" t="s">
        <v>275</v>
      </c>
      <c r="G39" s="157" t="s">
        <v>271</v>
      </c>
      <c r="H39" s="110">
        <v>95652.72</v>
      </c>
      <c r="I39" s="110">
        <v>95652.72</v>
      </c>
      <c r="J39" s="110">
        <v>95652.72</v>
      </c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</row>
    <row r="40" customHeight="1" spans="1:22">
      <c r="A40" s="35"/>
      <c r="B40" s="157" t="s">
        <v>276</v>
      </c>
      <c r="C40" s="157" t="s">
        <v>277</v>
      </c>
      <c r="D40" s="35"/>
      <c r="E40" s="35"/>
      <c r="F40" s="35"/>
      <c r="G40" s="35"/>
      <c r="H40" s="110">
        <v>36000</v>
      </c>
      <c r="I40" s="110">
        <v>36000</v>
      </c>
      <c r="J40" s="110">
        <v>36000</v>
      </c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</row>
    <row r="41" customHeight="1" spans="1:22">
      <c r="A41" s="35"/>
      <c r="B41" s="35"/>
      <c r="C41" s="35"/>
      <c r="D41" s="157" t="s">
        <v>69</v>
      </c>
      <c r="E41" s="157" t="s">
        <v>241</v>
      </c>
      <c r="F41" s="157" t="s">
        <v>278</v>
      </c>
      <c r="G41" s="157" t="s">
        <v>279</v>
      </c>
      <c r="H41" s="110">
        <v>36000</v>
      </c>
      <c r="I41" s="110">
        <v>36000</v>
      </c>
      <c r="J41" s="110">
        <v>36000</v>
      </c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</row>
    <row r="42" customHeight="1" spans="1:22">
      <c r="A42" s="35"/>
      <c r="B42" s="157" t="s">
        <v>280</v>
      </c>
      <c r="C42" s="157" t="s">
        <v>280</v>
      </c>
      <c r="D42" s="35"/>
      <c r="E42" s="35"/>
      <c r="F42" s="35"/>
      <c r="G42" s="35"/>
      <c r="H42" s="110">
        <v>319200</v>
      </c>
      <c r="I42" s="110">
        <v>319200</v>
      </c>
      <c r="J42" s="110">
        <v>319200</v>
      </c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</row>
    <row r="43" customHeight="1" spans="1:22">
      <c r="A43" s="35"/>
      <c r="B43" s="35"/>
      <c r="C43" s="35"/>
      <c r="D43" s="157" t="s">
        <v>69</v>
      </c>
      <c r="E43" s="157" t="s">
        <v>241</v>
      </c>
      <c r="F43" s="157" t="s">
        <v>281</v>
      </c>
      <c r="G43" s="157" t="s">
        <v>282</v>
      </c>
      <c r="H43" s="110">
        <v>319200</v>
      </c>
      <c r="I43" s="110">
        <v>319200</v>
      </c>
      <c r="J43" s="110">
        <v>319200</v>
      </c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</row>
    <row r="44" customHeight="1" spans="1:22">
      <c r="A44" s="35"/>
      <c r="B44" s="157" t="s">
        <v>283</v>
      </c>
      <c r="C44" s="157" t="s">
        <v>283</v>
      </c>
      <c r="D44" s="35"/>
      <c r="E44" s="35"/>
      <c r="F44" s="35"/>
      <c r="G44" s="35"/>
      <c r="H44" s="110">
        <v>83808.24</v>
      </c>
      <c r="I44" s="110">
        <v>83808.24</v>
      </c>
      <c r="J44" s="110">
        <v>83808.24</v>
      </c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</row>
    <row r="45" customHeight="1" spans="1:22">
      <c r="A45" s="35"/>
      <c r="B45" s="35"/>
      <c r="C45" s="35"/>
      <c r="D45" s="157" t="s">
        <v>69</v>
      </c>
      <c r="E45" s="157" t="s">
        <v>241</v>
      </c>
      <c r="F45" s="157" t="s">
        <v>284</v>
      </c>
      <c r="G45" s="157" t="s">
        <v>283</v>
      </c>
      <c r="H45" s="110">
        <v>83808.24</v>
      </c>
      <c r="I45" s="110">
        <v>83808.24</v>
      </c>
      <c r="J45" s="110">
        <v>83808.24</v>
      </c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</row>
    <row r="46" customHeight="1" spans="1:22">
      <c r="A46" s="35"/>
      <c r="B46" s="157" t="s">
        <v>285</v>
      </c>
      <c r="C46" s="157" t="s">
        <v>286</v>
      </c>
      <c r="D46" s="35"/>
      <c r="E46" s="35"/>
      <c r="F46" s="35"/>
      <c r="G46" s="35"/>
      <c r="H46" s="110">
        <v>8200</v>
      </c>
      <c r="I46" s="110">
        <v>8200</v>
      </c>
      <c r="J46" s="110">
        <v>8200</v>
      </c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</row>
    <row r="47" customHeight="1" spans="1:22">
      <c r="A47" s="35"/>
      <c r="B47" s="35"/>
      <c r="C47" s="35"/>
      <c r="D47" s="157" t="s">
        <v>95</v>
      </c>
      <c r="E47" s="157" t="s">
        <v>287</v>
      </c>
      <c r="F47" s="157" t="s">
        <v>288</v>
      </c>
      <c r="G47" s="157" t="s">
        <v>289</v>
      </c>
      <c r="H47" s="110">
        <v>8200</v>
      </c>
      <c r="I47" s="110">
        <v>8200</v>
      </c>
      <c r="J47" s="110">
        <v>8200</v>
      </c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</row>
    <row r="48" customHeight="1" spans="1:22">
      <c r="A48" s="35"/>
      <c r="B48" s="157" t="s">
        <v>285</v>
      </c>
      <c r="C48" s="157" t="s">
        <v>290</v>
      </c>
      <c r="D48" s="35"/>
      <c r="E48" s="35"/>
      <c r="F48" s="35"/>
      <c r="G48" s="35"/>
      <c r="H48" s="110">
        <v>720</v>
      </c>
      <c r="I48" s="110">
        <v>720</v>
      </c>
      <c r="J48" s="110">
        <v>720</v>
      </c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</row>
    <row r="49" customHeight="1" spans="1:22">
      <c r="A49" s="35"/>
      <c r="B49" s="35"/>
      <c r="C49" s="35"/>
      <c r="D49" s="157" t="s">
        <v>69</v>
      </c>
      <c r="E49" s="157" t="s">
        <v>241</v>
      </c>
      <c r="F49" s="157" t="s">
        <v>291</v>
      </c>
      <c r="G49" s="157" t="s">
        <v>290</v>
      </c>
      <c r="H49" s="110">
        <v>720</v>
      </c>
      <c r="I49" s="110">
        <v>720</v>
      </c>
      <c r="J49" s="110">
        <v>720</v>
      </c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</row>
    <row r="50" customHeight="1" spans="1:22">
      <c r="A50" s="35"/>
      <c r="B50" s="157" t="s">
        <v>285</v>
      </c>
      <c r="C50" s="157" t="s">
        <v>292</v>
      </c>
      <c r="D50" s="35"/>
      <c r="E50" s="35"/>
      <c r="F50" s="35"/>
      <c r="G50" s="35"/>
      <c r="H50" s="110">
        <v>198000</v>
      </c>
      <c r="I50" s="110">
        <v>198000</v>
      </c>
      <c r="J50" s="110">
        <v>198000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</row>
    <row r="51" customHeight="1" spans="1:22">
      <c r="A51" s="35"/>
      <c r="B51" s="35"/>
      <c r="C51" s="35"/>
      <c r="D51" s="157" t="s">
        <v>69</v>
      </c>
      <c r="E51" s="157" t="s">
        <v>241</v>
      </c>
      <c r="F51" s="157" t="s">
        <v>293</v>
      </c>
      <c r="G51" s="157" t="s">
        <v>294</v>
      </c>
      <c r="H51" s="110">
        <v>90000</v>
      </c>
      <c r="I51" s="110">
        <v>90000</v>
      </c>
      <c r="J51" s="110">
        <v>90000</v>
      </c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</row>
    <row r="52" customHeight="1" spans="1:22">
      <c r="A52" s="35"/>
      <c r="B52" s="35"/>
      <c r="C52" s="35"/>
      <c r="D52" s="157" t="s">
        <v>89</v>
      </c>
      <c r="E52" s="157" t="s">
        <v>295</v>
      </c>
      <c r="F52" s="157" t="s">
        <v>293</v>
      </c>
      <c r="G52" s="157" t="s">
        <v>294</v>
      </c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</row>
    <row r="53" customHeight="1" spans="1:22">
      <c r="A53" s="35"/>
      <c r="B53" s="35"/>
      <c r="C53" s="35"/>
      <c r="D53" s="157" t="s">
        <v>69</v>
      </c>
      <c r="E53" s="157" t="s">
        <v>241</v>
      </c>
      <c r="F53" s="157" t="s">
        <v>293</v>
      </c>
      <c r="G53" s="157" t="s">
        <v>294</v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</row>
    <row r="54" customHeight="1" spans="1:22">
      <c r="A54" s="35"/>
      <c r="B54" s="35"/>
      <c r="C54" s="35"/>
      <c r="D54" s="157" t="s">
        <v>69</v>
      </c>
      <c r="E54" s="157" t="s">
        <v>241</v>
      </c>
      <c r="F54" s="157" t="s">
        <v>293</v>
      </c>
      <c r="G54" s="157" t="s">
        <v>294</v>
      </c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</row>
    <row r="55" customHeight="1" spans="1:22">
      <c r="A55" s="35"/>
      <c r="B55" s="35"/>
      <c r="C55" s="35"/>
      <c r="D55" s="157" t="s">
        <v>69</v>
      </c>
      <c r="E55" s="157" t="s">
        <v>241</v>
      </c>
      <c r="F55" s="157" t="s">
        <v>293</v>
      </c>
      <c r="G55" s="157" t="s">
        <v>294</v>
      </c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</row>
    <row r="56" customHeight="1" spans="1:22">
      <c r="A56" s="35"/>
      <c r="B56" s="35"/>
      <c r="C56" s="35"/>
      <c r="D56" s="157" t="s">
        <v>85</v>
      </c>
      <c r="E56" s="157" t="s">
        <v>296</v>
      </c>
      <c r="F56" s="157" t="s">
        <v>293</v>
      </c>
      <c r="G56" s="157" t="s">
        <v>294</v>
      </c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</row>
    <row r="57" customHeight="1" spans="1:22">
      <c r="A57" s="35"/>
      <c r="B57" s="35"/>
      <c r="C57" s="35"/>
      <c r="D57" s="157" t="s">
        <v>83</v>
      </c>
      <c r="E57" s="157" t="s">
        <v>297</v>
      </c>
      <c r="F57" s="157" t="s">
        <v>293</v>
      </c>
      <c r="G57" s="157" t="s">
        <v>294</v>
      </c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</row>
    <row r="58" customHeight="1" spans="1:22">
      <c r="A58" s="35"/>
      <c r="B58" s="35"/>
      <c r="C58" s="35"/>
      <c r="D58" s="157" t="s">
        <v>81</v>
      </c>
      <c r="E58" s="157" t="s">
        <v>298</v>
      </c>
      <c r="F58" s="157" t="s">
        <v>293</v>
      </c>
      <c r="G58" s="157" t="s">
        <v>294</v>
      </c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</row>
    <row r="59" customHeight="1" spans="1:22">
      <c r="A59" s="35"/>
      <c r="B59" s="35"/>
      <c r="C59" s="35"/>
      <c r="D59" s="157" t="s">
        <v>69</v>
      </c>
      <c r="E59" s="157" t="s">
        <v>241</v>
      </c>
      <c r="F59" s="157" t="s">
        <v>299</v>
      </c>
      <c r="G59" s="157" t="s">
        <v>300</v>
      </c>
      <c r="H59" s="110">
        <v>17000</v>
      </c>
      <c r="I59" s="110">
        <v>17000</v>
      </c>
      <c r="J59" s="110">
        <v>17000</v>
      </c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</row>
    <row r="60" customHeight="1" spans="1:22">
      <c r="A60" s="35"/>
      <c r="B60" s="35"/>
      <c r="C60" s="35"/>
      <c r="D60" s="157" t="s">
        <v>69</v>
      </c>
      <c r="E60" s="157" t="s">
        <v>241</v>
      </c>
      <c r="F60" s="157" t="s">
        <v>301</v>
      </c>
      <c r="G60" s="157" t="s">
        <v>302</v>
      </c>
      <c r="H60" s="110">
        <v>20000</v>
      </c>
      <c r="I60" s="110">
        <v>20000</v>
      </c>
      <c r="J60" s="110">
        <v>20000</v>
      </c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</row>
    <row r="61" customHeight="1" spans="1:22">
      <c r="A61" s="35"/>
      <c r="B61" s="35"/>
      <c r="C61" s="35"/>
      <c r="D61" s="157" t="s">
        <v>69</v>
      </c>
      <c r="E61" s="157" t="s">
        <v>241</v>
      </c>
      <c r="F61" s="157" t="s">
        <v>303</v>
      </c>
      <c r="G61" s="157" t="s">
        <v>304</v>
      </c>
      <c r="H61" s="110">
        <v>5000</v>
      </c>
      <c r="I61" s="110">
        <v>5000</v>
      </c>
      <c r="J61" s="110">
        <v>5000</v>
      </c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</row>
    <row r="62" customHeight="1" spans="1:22">
      <c r="A62" s="35"/>
      <c r="B62" s="35"/>
      <c r="C62" s="35"/>
      <c r="D62" s="157" t="s">
        <v>69</v>
      </c>
      <c r="E62" s="157" t="s">
        <v>241</v>
      </c>
      <c r="F62" s="157" t="s">
        <v>288</v>
      </c>
      <c r="G62" s="157" t="s">
        <v>289</v>
      </c>
      <c r="H62" s="110">
        <v>66000</v>
      </c>
      <c r="I62" s="110">
        <v>66000</v>
      </c>
      <c r="J62" s="110">
        <v>66000</v>
      </c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</row>
    <row r="63" customHeight="1" spans="1:22">
      <c r="A63" s="17" t="s">
        <v>34</v>
      </c>
      <c r="B63" s="18"/>
      <c r="C63" s="18"/>
      <c r="D63" s="18"/>
      <c r="E63" s="18"/>
      <c r="F63" s="18"/>
      <c r="G63" s="19"/>
      <c r="H63" s="110">
        <v>6384851.93</v>
      </c>
      <c r="I63" s="110">
        <v>6384851.93</v>
      </c>
      <c r="J63" s="110">
        <v>6384851.93</v>
      </c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</row>
  </sheetData>
  <mergeCells count="22">
    <mergeCell ref="A2:V2"/>
    <mergeCell ref="A3:U3"/>
    <mergeCell ref="I4:P4"/>
    <mergeCell ref="R4:V4"/>
    <mergeCell ref="I5:N5"/>
    <mergeCell ref="A63:G63"/>
    <mergeCell ref="A4:A6"/>
    <mergeCell ref="B4:B6"/>
    <mergeCell ref="C4:C6"/>
    <mergeCell ref="D4:D6"/>
    <mergeCell ref="E4:E6"/>
    <mergeCell ref="F4:F6"/>
    <mergeCell ref="G4:G6"/>
    <mergeCell ref="H4:H6"/>
    <mergeCell ref="O5:O6"/>
    <mergeCell ref="P5:P6"/>
    <mergeCell ref="Q4:Q6"/>
    <mergeCell ref="R5:R6"/>
    <mergeCell ref="S5:S6"/>
    <mergeCell ref="T5:T6"/>
    <mergeCell ref="U5:U6"/>
    <mergeCell ref="V5:V6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27"/>
  <sheetViews>
    <sheetView showGridLines="0" topLeftCell="B1" workbookViewId="0">
      <selection activeCell="G31" sqref="G31"/>
    </sheetView>
  </sheetViews>
  <sheetFormatPr defaultColWidth="10.6666666666667" defaultRowHeight="14.25" customHeight="1"/>
  <cols>
    <col min="1" max="1" width="41.6666666666667" style="1" customWidth="1"/>
    <col min="2" max="2" width="13.1666666666667" style="1" customWidth="1"/>
    <col min="3" max="3" width="52.8333333333333" style="1" customWidth="1"/>
    <col min="4" max="4" width="13.1666666666667" style="1" customWidth="1"/>
    <col min="5" max="5" width="23.5" style="1" customWidth="1"/>
    <col min="6" max="6" width="13.1666666666667" style="1" customWidth="1"/>
    <col min="7" max="7" width="25.6666666666667" style="1" customWidth="1"/>
    <col min="8" max="8" width="20.1666666666667" style="1" customWidth="1"/>
    <col min="9" max="9" width="20.3888888888889" style="1" customWidth="1"/>
    <col min="10" max="10" width="16.8333333333333" style="1" customWidth="1"/>
    <col min="11" max="13" width="13" style="1" customWidth="1"/>
    <col min="14" max="14" width="14.1666666666667" style="1" customWidth="1"/>
    <col min="15" max="16" width="14.3333333333333" style="1" customWidth="1"/>
    <col min="17" max="17" width="13" style="1" customWidth="1"/>
    <col min="18" max="18" width="10.6666666666667" style="1" customWidth="1"/>
    <col min="19" max="19" width="12" style="1" customWidth="1"/>
    <col min="20" max="21" width="13.6666666666667" style="1" customWidth="1"/>
    <col min="22" max="22" width="12" style="1" customWidth="1"/>
    <col min="23" max="16384" width="10.6666666666667" style="2" customWidth="1"/>
  </cols>
  <sheetData>
    <row r="1" s="1" customFormat="1" ht="13.5" customHeight="1" spans="1:22">
      <c r="A1" s="118"/>
      <c r="B1" s="118"/>
      <c r="C1" s="118"/>
      <c r="D1" s="140"/>
      <c r="E1" s="140"/>
      <c r="F1" s="140"/>
      <c r="G1" s="140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39" t="s">
        <v>305</v>
      </c>
    </row>
    <row r="2" s="1" customFormat="1" ht="46.5" customHeight="1" spans="1:22">
      <c r="A2" s="3" t="s">
        <v>306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customHeight="1" spans="1:22">
      <c r="A3" s="156" t="s">
        <v>2</v>
      </c>
      <c r="B3" s="142"/>
      <c r="C3" s="142"/>
      <c r="D3" s="142"/>
      <c r="E3" s="142"/>
      <c r="F3" s="142"/>
      <c r="G3" s="142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39" t="s">
        <v>225</v>
      </c>
    </row>
    <row r="4" s="1" customFormat="1" ht="21.75" customHeight="1" spans="1:22">
      <c r="A4" s="29" t="s">
        <v>226</v>
      </c>
      <c r="B4" s="29" t="s">
        <v>227</v>
      </c>
      <c r="C4" s="29" t="s">
        <v>228</v>
      </c>
      <c r="D4" s="7" t="s">
        <v>229</v>
      </c>
      <c r="E4" s="7" t="s">
        <v>230</v>
      </c>
      <c r="F4" s="7" t="s">
        <v>231</v>
      </c>
      <c r="G4" s="7" t="s">
        <v>232</v>
      </c>
      <c r="H4" s="72" t="s">
        <v>34</v>
      </c>
      <c r="I4" s="17" t="s">
        <v>233</v>
      </c>
      <c r="J4" s="73"/>
      <c r="K4" s="73"/>
      <c r="L4" s="73"/>
      <c r="M4" s="73"/>
      <c r="N4" s="73"/>
      <c r="O4" s="73"/>
      <c r="P4" s="74"/>
      <c r="Q4" s="7" t="s">
        <v>40</v>
      </c>
      <c r="R4" s="17" t="s">
        <v>41</v>
      </c>
      <c r="S4" s="73"/>
      <c r="T4" s="73"/>
      <c r="U4" s="73"/>
      <c r="V4" s="74"/>
    </row>
    <row r="5" s="1" customFormat="1" ht="21.75" customHeight="1" spans="1:22">
      <c r="A5" s="144"/>
      <c r="B5" s="144"/>
      <c r="C5" s="144"/>
      <c r="D5" s="11"/>
      <c r="E5" s="11"/>
      <c r="F5" s="11"/>
      <c r="G5" s="11"/>
      <c r="H5" s="121"/>
      <c r="I5" s="17" t="s">
        <v>54</v>
      </c>
      <c r="J5" s="73"/>
      <c r="K5" s="73"/>
      <c r="L5" s="73"/>
      <c r="M5" s="73"/>
      <c r="N5" s="74"/>
      <c r="O5" s="7" t="s">
        <v>55</v>
      </c>
      <c r="P5" s="7" t="s">
        <v>56</v>
      </c>
      <c r="Q5" s="11"/>
      <c r="R5" s="7" t="s">
        <v>36</v>
      </c>
      <c r="S5" s="7" t="s">
        <v>42</v>
      </c>
      <c r="T5" s="7" t="s">
        <v>234</v>
      </c>
      <c r="U5" s="7" t="s">
        <v>45</v>
      </c>
      <c r="V5" s="7" t="s">
        <v>46</v>
      </c>
    </row>
    <row r="6" s="1" customFormat="1" ht="40.5" customHeight="1" spans="1:22">
      <c r="A6" s="145"/>
      <c r="B6" s="145"/>
      <c r="C6" s="145"/>
      <c r="D6" s="12"/>
      <c r="E6" s="12"/>
      <c r="F6" s="12"/>
      <c r="G6" s="12"/>
      <c r="H6" s="76"/>
      <c r="I6" s="54" t="s">
        <v>36</v>
      </c>
      <c r="J6" s="54" t="s">
        <v>235</v>
      </c>
      <c r="K6" s="54" t="s">
        <v>236</v>
      </c>
      <c r="L6" s="54" t="s">
        <v>237</v>
      </c>
      <c r="M6" s="54" t="s">
        <v>238</v>
      </c>
      <c r="N6" s="54" t="s">
        <v>239</v>
      </c>
      <c r="O6" s="12"/>
      <c r="P6" s="12"/>
      <c r="Q6" s="12"/>
      <c r="R6" s="12"/>
      <c r="S6" s="12"/>
      <c r="T6" s="12"/>
      <c r="U6" s="12"/>
      <c r="V6" s="12"/>
    </row>
    <row r="7" s="1" customFormat="1" ht="13.5" customHeight="1" spans="1:2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</row>
    <row r="8" customHeight="1" spans="1:22">
      <c r="A8" s="148" t="s">
        <v>48</v>
      </c>
      <c r="B8" s="148"/>
      <c r="C8" s="148"/>
      <c r="D8" s="148"/>
      <c r="E8" s="148"/>
      <c r="F8" s="148"/>
      <c r="G8" s="148"/>
      <c r="H8" s="110">
        <v>1345200</v>
      </c>
      <c r="I8" s="110">
        <v>1345200</v>
      </c>
      <c r="J8" s="110">
        <v>1345200</v>
      </c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customHeight="1" spans="1:22">
      <c r="A9" s="148" t="s">
        <v>49</v>
      </c>
      <c r="B9" s="148" t="s">
        <v>163</v>
      </c>
      <c r="C9" s="148" t="s">
        <v>163</v>
      </c>
      <c r="D9" s="148"/>
      <c r="E9" s="148"/>
      <c r="F9" s="148"/>
      <c r="G9" s="148"/>
      <c r="H9" s="110">
        <v>1345200</v>
      </c>
      <c r="I9" s="110">
        <v>1345200</v>
      </c>
      <c r="J9" s="110">
        <v>1345200</v>
      </c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</row>
    <row r="10" customHeight="1" spans="1:22">
      <c r="A10" s="148"/>
      <c r="B10" s="148" t="s">
        <v>307</v>
      </c>
      <c r="C10" s="148" t="s">
        <v>308</v>
      </c>
      <c r="D10" s="148" t="s">
        <v>163</v>
      </c>
      <c r="E10" s="148" t="s">
        <v>163</v>
      </c>
      <c r="F10" s="148" t="s">
        <v>163</v>
      </c>
      <c r="G10" s="148" t="s">
        <v>163</v>
      </c>
      <c r="H10" s="110">
        <v>180000</v>
      </c>
      <c r="I10" s="110">
        <v>180000</v>
      </c>
      <c r="J10" s="110">
        <v>180000</v>
      </c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 customHeight="1" spans="1:22">
      <c r="A11" s="35"/>
      <c r="B11" s="35"/>
      <c r="C11" s="35"/>
      <c r="D11" s="148" t="s">
        <v>71</v>
      </c>
      <c r="E11" s="148" t="s">
        <v>309</v>
      </c>
      <c r="F11" s="148" t="s">
        <v>293</v>
      </c>
      <c r="G11" s="148" t="s">
        <v>294</v>
      </c>
      <c r="H11" s="110">
        <v>52000</v>
      </c>
      <c r="I11" s="150">
        <v>52000</v>
      </c>
      <c r="J11" s="150">
        <v>52000</v>
      </c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</row>
    <row r="12" customHeight="1" spans="1:22">
      <c r="A12" s="35"/>
      <c r="B12" s="35"/>
      <c r="C12" s="35"/>
      <c r="D12" s="148" t="s">
        <v>71</v>
      </c>
      <c r="E12" s="148" t="s">
        <v>309</v>
      </c>
      <c r="F12" s="148" t="s">
        <v>301</v>
      </c>
      <c r="G12" s="148" t="s">
        <v>302</v>
      </c>
      <c r="H12" s="110">
        <v>30000</v>
      </c>
      <c r="I12" s="150">
        <v>30000</v>
      </c>
      <c r="J12" s="150">
        <v>30000</v>
      </c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</row>
    <row r="13" customHeight="1" spans="1:22">
      <c r="A13" s="35"/>
      <c r="B13" s="35"/>
      <c r="C13" s="35"/>
      <c r="D13" s="148" t="s">
        <v>71</v>
      </c>
      <c r="E13" s="148" t="s">
        <v>309</v>
      </c>
      <c r="F13" s="148" t="s">
        <v>303</v>
      </c>
      <c r="G13" s="148" t="s">
        <v>304</v>
      </c>
      <c r="H13" s="110">
        <v>30000</v>
      </c>
      <c r="I13" s="150">
        <v>30000</v>
      </c>
      <c r="J13" s="150">
        <v>30000</v>
      </c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customHeight="1" spans="1:22">
      <c r="A14" s="35"/>
      <c r="B14" s="35"/>
      <c r="C14" s="35"/>
      <c r="D14" s="148" t="s">
        <v>71</v>
      </c>
      <c r="E14" s="148" t="s">
        <v>309</v>
      </c>
      <c r="F14" s="148" t="s">
        <v>310</v>
      </c>
      <c r="G14" s="148" t="s">
        <v>311</v>
      </c>
      <c r="H14" s="110">
        <v>20000</v>
      </c>
      <c r="I14" s="150">
        <v>20000</v>
      </c>
      <c r="J14" s="150">
        <v>20000</v>
      </c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</row>
    <row r="15" customHeight="1" spans="1:22">
      <c r="A15" s="35"/>
      <c r="B15" s="35"/>
      <c r="C15" s="35"/>
      <c r="D15" s="148" t="s">
        <v>71</v>
      </c>
      <c r="E15" s="148" t="s">
        <v>309</v>
      </c>
      <c r="F15" s="148" t="s">
        <v>278</v>
      </c>
      <c r="G15" s="148" t="s">
        <v>279</v>
      </c>
      <c r="H15" s="110">
        <v>30000</v>
      </c>
      <c r="I15" s="150">
        <v>30000</v>
      </c>
      <c r="J15" s="150">
        <v>30000</v>
      </c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</row>
    <row r="16" customHeight="1" spans="1:22">
      <c r="A16" s="35"/>
      <c r="B16" s="35"/>
      <c r="C16" s="35"/>
      <c r="D16" s="148" t="s">
        <v>71</v>
      </c>
      <c r="E16" s="148" t="s">
        <v>309</v>
      </c>
      <c r="F16" s="148" t="s">
        <v>288</v>
      </c>
      <c r="G16" s="148" t="s">
        <v>289</v>
      </c>
      <c r="H16" s="110">
        <v>18000</v>
      </c>
      <c r="I16" s="150">
        <v>18000</v>
      </c>
      <c r="J16" s="150">
        <v>18000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</row>
    <row r="17" customHeight="1" spans="1:22">
      <c r="A17" s="35"/>
      <c r="B17" s="148" t="s">
        <v>307</v>
      </c>
      <c r="C17" s="148" t="s">
        <v>312</v>
      </c>
      <c r="D17" s="35"/>
      <c r="E17" s="35"/>
      <c r="F17" s="35"/>
      <c r="G17" s="35"/>
      <c r="H17" s="110">
        <v>668000</v>
      </c>
      <c r="I17" s="110">
        <v>668000</v>
      </c>
      <c r="J17" s="110">
        <v>668000</v>
      </c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customHeight="1" spans="1:22">
      <c r="A18" s="35"/>
      <c r="B18" s="35"/>
      <c r="C18" s="35"/>
      <c r="D18" s="148" t="s">
        <v>73</v>
      </c>
      <c r="E18" s="148" t="s">
        <v>313</v>
      </c>
      <c r="F18" s="148" t="s">
        <v>301</v>
      </c>
      <c r="G18" s="148" t="s">
        <v>302</v>
      </c>
      <c r="H18" s="110">
        <v>150500</v>
      </c>
      <c r="I18" s="150">
        <v>150500</v>
      </c>
      <c r="J18" s="150">
        <v>150500</v>
      </c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</row>
    <row r="19" customHeight="1" spans="1:22">
      <c r="A19" s="35"/>
      <c r="B19" s="35"/>
      <c r="C19" s="35"/>
      <c r="D19" s="148" t="s">
        <v>73</v>
      </c>
      <c r="E19" s="148" t="s">
        <v>313</v>
      </c>
      <c r="F19" s="148" t="s">
        <v>314</v>
      </c>
      <c r="G19" s="148" t="s">
        <v>315</v>
      </c>
      <c r="H19" s="110">
        <v>517500</v>
      </c>
      <c r="I19" s="150">
        <v>517500</v>
      </c>
      <c r="J19" s="150">
        <v>517500</v>
      </c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</row>
    <row r="20" customHeight="1" spans="1:22">
      <c r="A20" s="35"/>
      <c r="B20" s="148" t="s">
        <v>307</v>
      </c>
      <c r="C20" s="148" t="s">
        <v>316</v>
      </c>
      <c r="D20" s="35"/>
      <c r="E20" s="35"/>
      <c r="F20" s="35"/>
      <c r="G20" s="35"/>
      <c r="H20" s="110">
        <v>497200</v>
      </c>
      <c r="I20" s="110">
        <v>497200</v>
      </c>
      <c r="J20" s="110">
        <v>497200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</row>
    <row r="21" customHeight="1" spans="1:22">
      <c r="A21" s="35"/>
      <c r="B21" s="35"/>
      <c r="C21" s="35"/>
      <c r="D21" s="148" t="s">
        <v>75</v>
      </c>
      <c r="E21" s="148" t="s">
        <v>317</v>
      </c>
      <c r="F21" s="148" t="s">
        <v>293</v>
      </c>
      <c r="G21" s="148" t="s">
        <v>294</v>
      </c>
      <c r="H21" s="110">
        <v>239000</v>
      </c>
      <c r="I21" s="150">
        <v>239000</v>
      </c>
      <c r="J21" s="150">
        <v>239000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</row>
    <row r="22" customHeight="1" spans="1:22">
      <c r="A22" s="35"/>
      <c r="B22" s="35"/>
      <c r="C22" s="35"/>
      <c r="D22" s="148" t="s">
        <v>75</v>
      </c>
      <c r="E22" s="148" t="s">
        <v>317</v>
      </c>
      <c r="F22" s="148" t="s">
        <v>301</v>
      </c>
      <c r="G22" s="148" t="s">
        <v>302</v>
      </c>
      <c r="H22" s="110">
        <v>135000</v>
      </c>
      <c r="I22" s="150">
        <v>135000</v>
      </c>
      <c r="J22" s="150">
        <v>135000</v>
      </c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</row>
    <row r="23" customHeight="1" spans="1:22">
      <c r="A23" s="35"/>
      <c r="B23" s="35"/>
      <c r="C23" s="35"/>
      <c r="D23" s="148" t="s">
        <v>75</v>
      </c>
      <c r="E23" s="148" t="s">
        <v>317</v>
      </c>
      <c r="F23" s="148" t="s">
        <v>310</v>
      </c>
      <c r="G23" s="148" t="s">
        <v>311</v>
      </c>
      <c r="H23" s="110">
        <v>40000</v>
      </c>
      <c r="I23" s="150">
        <v>40000</v>
      </c>
      <c r="J23" s="150">
        <v>40000</v>
      </c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</row>
    <row r="24" customHeight="1" spans="1:22">
      <c r="A24" s="35"/>
      <c r="B24" s="35"/>
      <c r="C24" s="35"/>
      <c r="D24" s="148" t="s">
        <v>75</v>
      </c>
      <c r="E24" s="148" t="s">
        <v>317</v>
      </c>
      <c r="F24" s="148" t="s">
        <v>278</v>
      </c>
      <c r="G24" s="148" t="s">
        <v>279</v>
      </c>
      <c r="H24" s="110">
        <v>35000</v>
      </c>
      <c r="I24" s="150">
        <v>35000</v>
      </c>
      <c r="J24" s="150">
        <v>35000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</row>
    <row r="25" customHeight="1" spans="1:22">
      <c r="A25" s="35"/>
      <c r="B25" s="35"/>
      <c r="C25" s="35"/>
      <c r="D25" s="148" t="s">
        <v>75</v>
      </c>
      <c r="E25" s="148" t="s">
        <v>317</v>
      </c>
      <c r="F25" s="148" t="s">
        <v>288</v>
      </c>
      <c r="G25" s="148" t="s">
        <v>289</v>
      </c>
      <c r="H25" s="110">
        <v>41000</v>
      </c>
      <c r="I25" s="150">
        <v>41000</v>
      </c>
      <c r="J25" s="150">
        <v>41000</v>
      </c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</row>
    <row r="26" customHeight="1" spans="1:22">
      <c r="A26" s="35"/>
      <c r="B26" s="35"/>
      <c r="C26" s="35"/>
      <c r="D26" s="148" t="s">
        <v>75</v>
      </c>
      <c r="E26" s="148" t="s">
        <v>317</v>
      </c>
      <c r="F26" s="148" t="s">
        <v>269</v>
      </c>
      <c r="G26" s="148" t="s">
        <v>270</v>
      </c>
      <c r="H26" s="110">
        <v>7200</v>
      </c>
      <c r="I26" s="150">
        <v>7200</v>
      </c>
      <c r="J26" s="150">
        <v>7200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</row>
    <row r="27" customHeight="1" spans="1:22">
      <c r="A27" s="17" t="s">
        <v>34</v>
      </c>
      <c r="B27" s="18"/>
      <c r="C27" s="18"/>
      <c r="D27" s="18"/>
      <c r="E27" s="18"/>
      <c r="F27" s="18"/>
      <c r="G27" s="19"/>
      <c r="H27" s="110">
        <v>1345200</v>
      </c>
      <c r="I27" s="110">
        <v>1345200</v>
      </c>
      <c r="J27" s="110">
        <v>1345200</v>
      </c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</row>
  </sheetData>
  <mergeCells count="22">
    <mergeCell ref="A2:V2"/>
    <mergeCell ref="A3:U3"/>
    <mergeCell ref="I4:P4"/>
    <mergeCell ref="R4:V4"/>
    <mergeCell ref="I5:N5"/>
    <mergeCell ref="A27:G27"/>
    <mergeCell ref="A4:A6"/>
    <mergeCell ref="B4:B6"/>
    <mergeCell ref="C4:C6"/>
    <mergeCell ref="D4:D6"/>
    <mergeCell ref="E4:E6"/>
    <mergeCell ref="F4:F6"/>
    <mergeCell ref="G4:G6"/>
    <mergeCell ref="H4:H6"/>
    <mergeCell ref="O5:O6"/>
    <mergeCell ref="P5:P6"/>
    <mergeCell ref="Q4:Q6"/>
    <mergeCell ref="R5:R6"/>
    <mergeCell ref="S5:S6"/>
    <mergeCell ref="T5:T6"/>
    <mergeCell ref="U5:U6"/>
    <mergeCell ref="V5:V6"/>
  </mergeCells>
  <pageMargins left="0.354166666666667" right="0.104166666666667" top="0.260416666666667" bottom="0.260416666666667" header="0" footer="0"/>
  <pageSetup paperSize="9" scale="64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0"/>
  <sheetViews>
    <sheetView workbookViewId="0">
      <selection activeCell="H1" sqref="H1"/>
    </sheetView>
  </sheetViews>
  <sheetFormatPr defaultColWidth="10.6666666666667" defaultRowHeight="14.25" customHeight="1"/>
  <cols>
    <col min="1" max="1" width="46.6111111111111" style="1" customWidth="1"/>
    <col min="2" max="2" width="12" style="1" customWidth="1"/>
    <col min="3" max="3" width="27.9444444444444" style="1" customWidth="1"/>
    <col min="4" max="4" width="13" style="1" customWidth="1"/>
    <col min="5" max="5" width="12" style="1" customWidth="1"/>
    <col min="6" max="6" width="11.5" style="1" customWidth="1"/>
    <col min="7" max="7" width="27.3333333333333" style="1" customWidth="1"/>
    <col min="8" max="8" width="18.3888888888889" style="1" customWidth="1"/>
    <col min="9" max="9" width="15.8333333333333" style="1" customWidth="1"/>
    <col min="10" max="11" width="13.1666666666667" style="1" customWidth="1"/>
    <col min="12" max="16384" width="10.6666666666667" style="2" customWidth="1"/>
  </cols>
  <sheetData>
    <row r="1" s="1" customFormat="1" ht="13.5" customHeight="1" spans="1:11">
      <c r="A1" s="118"/>
      <c r="B1" s="118"/>
      <c r="C1" s="118"/>
      <c r="D1" s="140"/>
      <c r="E1" s="140"/>
      <c r="F1" s="140"/>
      <c r="G1" s="140"/>
      <c r="H1" s="118"/>
      <c r="I1" s="118"/>
      <c r="J1" s="118"/>
      <c r="K1" s="39" t="s">
        <v>318</v>
      </c>
    </row>
    <row r="2" s="1" customFormat="1" ht="34.5" customHeight="1" spans="1:11">
      <c r="A2" s="3" t="s">
        <v>319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0.25" customHeight="1" spans="1:11">
      <c r="A3" s="141" t="s">
        <v>2</v>
      </c>
      <c r="B3" s="142"/>
      <c r="C3" s="142"/>
      <c r="D3" s="142"/>
      <c r="E3" s="142"/>
      <c r="F3" s="142"/>
      <c r="G3" s="142"/>
      <c r="H3" s="143"/>
      <c r="I3" s="143"/>
      <c r="J3" s="143"/>
      <c r="K3" s="154" t="s">
        <v>225</v>
      </c>
    </row>
    <row r="4" s="1" customFormat="1" ht="21.75" customHeight="1" spans="1:11">
      <c r="A4" s="29" t="s">
        <v>226</v>
      </c>
      <c r="B4" s="29" t="s">
        <v>320</v>
      </c>
      <c r="C4" s="29" t="s">
        <v>228</v>
      </c>
      <c r="D4" s="7" t="s">
        <v>229</v>
      </c>
      <c r="E4" s="7" t="s">
        <v>230</v>
      </c>
      <c r="F4" s="7" t="s">
        <v>231</v>
      </c>
      <c r="G4" s="7" t="s">
        <v>232</v>
      </c>
      <c r="H4" s="72" t="s">
        <v>34</v>
      </c>
      <c r="I4" s="17" t="s">
        <v>321</v>
      </c>
      <c r="J4" s="73"/>
      <c r="K4" s="74"/>
    </row>
    <row r="5" s="1" customFormat="1" ht="21.75" customHeight="1" spans="1:11">
      <c r="A5" s="144"/>
      <c r="B5" s="144"/>
      <c r="C5" s="144"/>
      <c r="D5" s="11"/>
      <c r="E5" s="11"/>
      <c r="F5" s="11"/>
      <c r="G5" s="11"/>
      <c r="H5" s="121"/>
      <c r="I5" s="7" t="s">
        <v>54</v>
      </c>
      <c r="J5" s="7" t="s">
        <v>55</v>
      </c>
      <c r="K5" s="7" t="s">
        <v>56</v>
      </c>
    </row>
    <row r="6" s="1" customFormat="1" ht="40.5" customHeight="1" spans="1:11">
      <c r="A6" s="145"/>
      <c r="B6" s="145"/>
      <c r="C6" s="145"/>
      <c r="D6" s="12"/>
      <c r="E6" s="12"/>
      <c r="F6" s="12"/>
      <c r="G6" s="12"/>
      <c r="H6" s="76"/>
      <c r="I6" s="12"/>
      <c r="J6" s="12"/>
      <c r="K6" s="12"/>
    </row>
    <row r="7" s="1" customFormat="1" ht="13.5" customHeight="1" spans="1:11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customHeight="1" spans="1:11">
      <c r="A8" s="146" t="s">
        <v>48</v>
      </c>
      <c r="B8" s="147"/>
      <c r="C8" s="148"/>
      <c r="D8" s="148"/>
      <c r="E8" s="148"/>
      <c r="F8" s="148"/>
      <c r="G8" s="148"/>
      <c r="H8" s="110">
        <v>888053.46</v>
      </c>
      <c r="I8" s="110">
        <v>888053.46</v>
      </c>
      <c r="J8" s="110"/>
      <c r="K8" s="155"/>
    </row>
    <row r="9" ht="38" customHeight="1" spans="1:11">
      <c r="A9" s="14"/>
      <c r="B9" s="149" t="s">
        <v>64</v>
      </c>
      <c r="C9" s="14" t="s">
        <v>322</v>
      </c>
      <c r="D9" s="14"/>
      <c r="E9" s="14"/>
      <c r="F9" s="14"/>
      <c r="G9" s="14"/>
      <c r="H9" s="110">
        <v>611087</v>
      </c>
      <c r="I9" s="110">
        <v>611087</v>
      </c>
      <c r="J9" s="110"/>
      <c r="K9" s="155"/>
    </row>
    <row r="10" customHeight="1" spans="1:11">
      <c r="A10" s="14"/>
      <c r="B10" s="149"/>
      <c r="C10" s="14"/>
      <c r="D10" s="14" t="s">
        <v>75</v>
      </c>
      <c r="E10" s="14" t="s">
        <v>317</v>
      </c>
      <c r="F10" s="14" t="s">
        <v>293</v>
      </c>
      <c r="G10" s="14" t="s">
        <v>294</v>
      </c>
      <c r="H10" s="150">
        <v>38087</v>
      </c>
      <c r="I10" s="110">
        <v>38087</v>
      </c>
      <c r="J10" s="110"/>
      <c r="K10" s="155"/>
    </row>
    <row r="11" customHeight="1" spans="1:11">
      <c r="A11" s="35"/>
      <c r="B11" s="35"/>
      <c r="C11" s="35"/>
      <c r="D11" s="14" t="s">
        <v>75</v>
      </c>
      <c r="E11" s="14" t="s">
        <v>317</v>
      </c>
      <c r="F11" s="14" t="s">
        <v>301</v>
      </c>
      <c r="G11" s="14" t="s">
        <v>302</v>
      </c>
      <c r="H11" s="150">
        <v>30000</v>
      </c>
      <c r="I11" s="110">
        <v>30000</v>
      </c>
      <c r="J11" s="110"/>
      <c r="K11" s="155"/>
    </row>
    <row r="12" customHeight="1" spans="1:11">
      <c r="A12" s="35"/>
      <c r="B12" s="35"/>
      <c r="C12" s="35"/>
      <c r="D12" s="14" t="s">
        <v>75</v>
      </c>
      <c r="E12" s="14" t="s">
        <v>317</v>
      </c>
      <c r="F12" s="14" t="s">
        <v>303</v>
      </c>
      <c r="G12" s="14" t="s">
        <v>304</v>
      </c>
      <c r="H12" s="150">
        <v>150000</v>
      </c>
      <c r="I12" s="110">
        <v>150000</v>
      </c>
      <c r="J12" s="110"/>
      <c r="K12" s="155"/>
    </row>
    <row r="13" customHeight="1" spans="1:11">
      <c r="A13" s="35"/>
      <c r="B13" s="35"/>
      <c r="C13" s="35"/>
      <c r="D13" s="14" t="s">
        <v>75</v>
      </c>
      <c r="E13" s="14" t="s">
        <v>317</v>
      </c>
      <c r="F13" s="14" t="s">
        <v>288</v>
      </c>
      <c r="G13" s="14" t="s">
        <v>289</v>
      </c>
      <c r="H13" s="150">
        <v>190000</v>
      </c>
      <c r="I13" s="110">
        <v>190000</v>
      </c>
      <c r="J13" s="110"/>
      <c r="K13" s="155"/>
    </row>
    <row r="14" customHeight="1" spans="1:11">
      <c r="A14" s="35"/>
      <c r="B14" s="35"/>
      <c r="C14" s="35"/>
      <c r="D14" s="14" t="s">
        <v>75</v>
      </c>
      <c r="E14" s="14" t="s">
        <v>317</v>
      </c>
      <c r="F14" s="14" t="s">
        <v>323</v>
      </c>
      <c r="G14" s="14" t="s">
        <v>324</v>
      </c>
      <c r="H14" s="150">
        <v>203000</v>
      </c>
      <c r="I14" s="110">
        <v>203000</v>
      </c>
      <c r="J14" s="110"/>
      <c r="K14" s="155"/>
    </row>
    <row r="15" ht="13.5" customHeight="1" spans="1:11">
      <c r="A15" s="35"/>
      <c r="B15" s="149" t="s">
        <v>64</v>
      </c>
      <c r="C15" s="14" t="s">
        <v>325</v>
      </c>
      <c r="D15" s="35"/>
      <c r="E15" s="35"/>
      <c r="F15" s="35"/>
      <c r="G15" s="35"/>
      <c r="H15" s="110">
        <v>276966.46</v>
      </c>
      <c r="I15" s="110">
        <v>276966.46</v>
      </c>
      <c r="J15" s="110"/>
      <c r="K15" s="155"/>
    </row>
    <row r="16" customHeight="1" spans="1:11">
      <c r="A16" s="35"/>
      <c r="B16" s="35"/>
      <c r="C16" s="35"/>
      <c r="D16" s="14" t="s">
        <v>75</v>
      </c>
      <c r="E16" s="14" t="s">
        <v>317</v>
      </c>
      <c r="F16" s="14" t="s">
        <v>301</v>
      </c>
      <c r="G16" s="14" t="s">
        <v>302</v>
      </c>
      <c r="H16" s="150">
        <v>10711</v>
      </c>
      <c r="I16" s="110">
        <v>10711</v>
      </c>
      <c r="J16" s="110"/>
      <c r="K16" s="155"/>
    </row>
    <row r="17" customHeight="1" spans="1:11">
      <c r="A17" s="35"/>
      <c r="B17" s="35"/>
      <c r="C17" s="35"/>
      <c r="D17" s="14" t="s">
        <v>75</v>
      </c>
      <c r="E17" s="14" t="s">
        <v>317</v>
      </c>
      <c r="F17" s="14" t="s">
        <v>288</v>
      </c>
      <c r="G17" s="14" t="s">
        <v>289</v>
      </c>
      <c r="H17" s="150">
        <v>14655.46</v>
      </c>
      <c r="I17" s="110">
        <v>14655.46</v>
      </c>
      <c r="J17" s="110"/>
      <c r="K17" s="155"/>
    </row>
    <row r="18" customHeight="1" spans="1:11">
      <c r="A18" s="35"/>
      <c r="B18" s="35"/>
      <c r="C18" s="35"/>
      <c r="D18" s="14" t="s">
        <v>75</v>
      </c>
      <c r="E18" s="14" t="s">
        <v>317</v>
      </c>
      <c r="F18" s="14" t="s">
        <v>269</v>
      </c>
      <c r="G18" s="14" t="s">
        <v>270</v>
      </c>
      <c r="H18" s="150">
        <v>201600</v>
      </c>
      <c r="I18" s="110">
        <v>201600</v>
      </c>
      <c r="J18" s="110"/>
      <c r="K18" s="155"/>
    </row>
    <row r="19" customHeight="1" spans="1:11">
      <c r="A19" s="35"/>
      <c r="B19" s="35"/>
      <c r="C19" s="35"/>
      <c r="D19" s="14" t="s">
        <v>75</v>
      </c>
      <c r="E19" s="14" t="s">
        <v>317</v>
      </c>
      <c r="F19" s="14" t="s">
        <v>323</v>
      </c>
      <c r="G19" s="14" t="s">
        <v>324</v>
      </c>
      <c r="H19" s="150">
        <v>50000</v>
      </c>
      <c r="I19" s="110">
        <v>50000</v>
      </c>
      <c r="J19" s="110"/>
      <c r="K19" s="155"/>
    </row>
    <row r="20" customHeight="1" spans="1:11">
      <c r="A20" s="151" t="s">
        <v>34</v>
      </c>
      <c r="B20" s="152"/>
      <c r="C20" s="152"/>
      <c r="D20" s="152"/>
      <c r="E20" s="152"/>
      <c r="F20" s="152"/>
      <c r="G20" s="153"/>
      <c r="H20" s="110">
        <v>888053.46</v>
      </c>
      <c r="I20" s="110">
        <v>888053.46</v>
      </c>
      <c r="J20" s="110"/>
      <c r="K20" s="155"/>
    </row>
  </sheetData>
  <mergeCells count="15">
    <mergeCell ref="A2:K2"/>
    <mergeCell ref="A3:J3"/>
    <mergeCell ref="I4:K4"/>
    <mergeCell ref="A20:G2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" footer="0"/>
  <pageSetup paperSize="9" orientation="portrait" blackAndWhite="1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部门财务收支预算总表01</vt:lpstr>
      <vt:lpstr>部门收入预算表02</vt:lpstr>
      <vt:lpstr>部门支出预算表03</vt:lpstr>
      <vt:lpstr>部门财政拨款收支预算总表04</vt:lpstr>
      <vt:lpstr>部门财政拨款支出明细表05</vt:lpstr>
      <vt:lpstr>一般公共预算支出预算表06</vt:lpstr>
      <vt:lpstr>部门基本支出预算表07</vt:lpstr>
      <vt:lpstr>部门项目支出预算表08</vt:lpstr>
      <vt:lpstr>部门上年结余结转支出预算表09</vt:lpstr>
      <vt:lpstr>部门政府性基金预算支出预算表10</vt:lpstr>
      <vt:lpstr>部门政府采购预算表11</vt:lpstr>
      <vt:lpstr>部门政府购买服务预算表12</vt:lpstr>
      <vt:lpstr>一般公共预算“三公”经费支出预算表13</vt:lpstr>
      <vt:lpstr>市本级项目支出绩效目标表（本次下达）14-1</vt:lpstr>
      <vt:lpstr>市本级项目支出绩效目标表（另文下达）14-2</vt:lpstr>
      <vt:lpstr>市对下转移支付预算表15</vt:lpstr>
      <vt:lpstr>市对下转移支付绩效目标表16</vt:lpstr>
      <vt:lpstr>部门新增资产配置表17</vt:lpstr>
      <vt:lpstr>部门基本信息表18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2022-02-08T10:27:00Z</dcterms:created>
  <dcterms:modified xsi:type="dcterms:W3CDTF">2022-05-16T07:07:58Z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