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/>
  </bookViews>
  <sheets>
    <sheet name="部门财务收支预算总表01" sheetId="1" r:id="rId1"/>
    <sheet name="部门收入预算表02" sheetId="2" r:id="rId2"/>
    <sheet name="部门支出预算表03" sheetId="3" r:id="rId3"/>
    <sheet name="部门财政拨款收支预算总表04" sheetId="4" r:id="rId4"/>
    <sheet name="部门财政拨款支出明细表05" sheetId="5" r:id="rId5"/>
    <sheet name="一般公共预算支出预算表06" sheetId="6" r:id="rId6"/>
    <sheet name="部门基本支出预算表07" sheetId="7" r:id="rId7"/>
    <sheet name="部门项目支出预算表08" sheetId="8" r:id="rId8"/>
    <sheet name="部门上年结余结转支出预算表09" sheetId="9" r:id="rId9"/>
    <sheet name="部门政府性基金预算支出预算表10" sheetId="10" r:id="rId10"/>
    <sheet name="部门政府采购预算表11" sheetId="11" r:id="rId11"/>
    <sheet name="部门政府购买服务预算表12" sheetId="12" r:id="rId12"/>
    <sheet name="一般公共预算“三公”经费支出预算表13" sheetId="13" r:id="rId13"/>
    <sheet name="项目支出绩效目标表14" sheetId="14" r:id="rId14"/>
    <sheet name="市对下转移支付预算表15" sheetId="15" r:id="rId15"/>
    <sheet name="市对下转移支付绩效目标表16" sheetId="16" r:id="rId16"/>
    <sheet name="部门新增资产配置表17" sheetId="17" r:id="rId17"/>
    <sheet name="部门基本信息表18" sheetId="18" r:id="rId18"/>
    <sheet name="上级补助项目支出预算表19" sheetId="19" r:id="rId19"/>
    <sheet name="部门项目中期规划预算表20" sheetId="20" r:id="rId20"/>
  </sheets>
  <definedNames>
    <definedName name="_xlnm._FilterDatabase" localSheetId="6" hidden="1">部门基本支出预算表07!$A$8:$AA$44</definedName>
    <definedName name="_xlnm.Print_Titles" localSheetId="3">部门财政拨款收支预算总表04!$1:$6</definedName>
    <definedName name="_xlnm.Print_Titles" localSheetId="4">部门财政拨款支出明细表05!$1:$6</definedName>
    <definedName name="_xlnm.Print_Titles" localSheetId="5">一般公共预算支出预算表06!$1:$5</definedName>
    <definedName name="_xlnm.Print_Titles" localSheetId="16">部门新增资产配置表17!$1:$6</definedName>
  </definedNames>
  <calcPr calcId="144525"/>
</workbook>
</file>

<file path=xl/sharedStrings.xml><?xml version="1.0" encoding="utf-8"?>
<sst xmlns="http://schemas.openxmlformats.org/spreadsheetml/2006/main" count="1931" uniqueCount="629">
  <si>
    <t>公开01表</t>
  </si>
  <si>
    <t>部门财务收支预算总表</t>
  </si>
  <si>
    <t>单位名称：景洪市人民代表大会常务委员会办公室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</si>
  <si>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</si>
  <si>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</si>
  <si>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</si>
  <si>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</si>
  <si>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</si>
  <si>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</si>
  <si>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</si>
  <si>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</si>
  <si>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</si>
  <si>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</si>
  <si>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</si>
  <si>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</si>
  <si>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</si>
  <si>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</si>
  <si>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</si>
  <si>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</si>
  <si>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</si>
  <si>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</si>
  <si>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</si>
  <si>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（五）非同级财政拨款</t>
  </si>
  <si>
    <t>（六）其他收入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</si>
  <si>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</si>
  <si>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</si>
  <si>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</si>
  <si>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</si>
  <si>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</si>
  <si>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</si>
  <si>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</si>
  <si>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公开02表</t>
  </si>
  <si>
    <t>部门收入预算表</t>
  </si>
  <si>
    <t>部门（单位）名称</t>
  </si>
  <si>
    <t>合计</t>
  </si>
  <si>
    <t>本年收入</t>
  </si>
  <si>
    <t>小计</t>
  </si>
  <si>
    <t>一般公共预算拨款收入</t>
  </si>
  <si>
    <t>政府性基金预算拨款收入</t>
  </si>
  <si>
    <t>国有资本经营预算拨款收入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</si>
  <si>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</si>
  <si>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</si>
  <si>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</si>
  <si>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</si>
  <si>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</si>
  <si>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</si>
  <si>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</si>
  <si>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一般公共预算</t>
  </si>
  <si>
    <t>政府性基金预算</t>
  </si>
  <si>
    <t>国有资本经营预算</t>
  </si>
  <si>
    <t>经营收入</t>
  </si>
  <si>
    <t>非同级财政拨款</t>
  </si>
  <si>
    <t>景洪市人民代表大会常务委员会办公室</t>
  </si>
  <si>
    <t>公开03表</t>
  </si>
  <si>
    <t>部门支出预算表</t>
  </si>
  <si>
    <t>科目编码</t>
  </si>
  <si>
    <t>科目名称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</si>
  <si>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</si>
  <si>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</si>
  <si>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</si>
  <si>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</si>
  <si>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</si>
  <si>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</si>
  <si>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</si>
  <si>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</si>
  <si>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</si>
  <si>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</si>
  <si>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</si>
  <si>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</si>
  <si>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</si>
  <si>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</si>
  <si>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2010102</t>
  </si>
  <si>
    <t xml:space="preserve">    一般行政管理事务</t>
  </si>
  <si>
    <t>2010107</t>
  </si>
  <si>
    <t xml:space="preserve">    人大代表履职能力提升</t>
  </si>
  <si>
    <t>2010108</t>
  </si>
  <si>
    <t xml:space="preserve">    代表工作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</si>
  <si>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</si>
  <si>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</si>
  <si>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</si>
  <si>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</si>
  <si>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</si>
  <si>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</si>
  <si>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</si>
  <si>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</si>
  <si>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</si>
  <si>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</si>
  <si>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</si>
  <si>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</si>
  <si>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</si>
  <si>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</si>
  <si>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</si>
  <si>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</si>
  <si>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</si>
  <si>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</si>
  <si>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</si>
  <si>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</si>
  <si>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</si>
  <si>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</si>
  <si>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</si>
  <si>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</si>
  <si>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</si>
  <si>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</si>
  <si>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</si>
  <si>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</si>
  <si>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</si>
  <si>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</si>
  <si>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</si>
  <si>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</si>
  <si>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</si>
  <si>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公开04表</t>
  </si>
  <si>
    <t>部门财政拨款收支预算总表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</si>
  <si>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</si>
  <si>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</si>
  <si>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</si>
  <si>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</si>
  <si>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</si>
  <si>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1、本级财力安排</t>
  </si>
  <si>
    <t>（二）社会保障和就业支出</t>
  </si>
  <si>
    <t xml:space="preserve">  2、专项收入安排</t>
  </si>
  <si>
    <t>（三）卫生健康支出</t>
  </si>
  <si>
    <t xml:space="preserve">  3、执法办案补助</t>
  </si>
  <si>
    <t>（四）住房保障支出</t>
  </si>
  <si>
    <t xml:space="preserve">  4、收费成本补助</t>
  </si>
  <si>
    <t xml:space="preserve">  5、国有资源（资产）有偿使用收入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</si>
  <si>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</si>
  <si>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</si>
  <si>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</si>
  <si>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</si>
  <si>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</si>
  <si>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公开05表</t>
  </si>
  <si>
    <t>部门财政拨款支出明细表（按经济科目分类）</t>
  </si>
  <si>
    <t>政府预算支出经济分类科目</t>
  </si>
  <si>
    <t>部门预算支出经济分类科目</t>
  </si>
  <si>
    <t>类</t>
  </si>
  <si>
    <t>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</si>
  <si>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</si>
  <si>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</si>
  <si>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</si>
  <si>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</si>
  <si>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</si>
  <si>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</si>
  <si>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</si>
  <si>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</si>
  <si>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</si>
  <si>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</si>
  <si>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</si>
  <si>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</si>
  <si>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</si>
  <si>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</si>
  <si>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</si>
  <si>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</si>
  <si>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</si>
  <si>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</si>
  <si>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501</t>
  </si>
  <si>
    <t/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</si>
  <si>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</si>
  <si>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</si>
  <si>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</si>
  <si>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</si>
  <si>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</si>
  <si>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</si>
  <si>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</si>
  <si>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</si>
  <si>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</si>
  <si>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</si>
  <si>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</si>
  <si>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</si>
  <si>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502</t>
  </si>
  <si>
    <t>机关商品和服务支出</t>
  </si>
  <si>
    <t>08</t>
  </si>
  <si>
    <t xml:space="preserve">  机关事业单位基本养老保险缴费</t>
  </si>
  <si>
    <t xml:space="preserve">  办公经费</t>
  </si>
  <si>
    <t>09</t>
  </si>
  <si>
    <t xml:space="preserve">  职业年金缴费</t>
  </si>
  <si>
    <t xml:space="preserve">  会议费</t>
  </si>
  <si>
    <t xml:space="preserve">  职工基本医疗保险缴费</t>
  </si>
  <si>
    <t xml:space="preserve">  培训费</t>
  </si>
  <si>
    <t xml:space="preserve">  公务员医疗补助缴费</t>
  </si>
  <si>
    <t>06</t>
  </si>
  <si>
    <t xml:space="preserve">  公务接待费</t>
  </si>
  <si>
    <t xml:space="preserve">  其他社会保障缴费</t>
  </si>
  <si>
    <t xml:space="preserve">  公务用车运行维护费</t>
  </si>
  <si>
    <t xml:space="preserve">  维修（护）费</t>
  </si>
  <si>
    <t>302</t>
  </si>
  <si>
    <t>商品和服务支出</t>
  </si>
  <si>
    <t>99</t>
  </si>
  <si>
    <t xml:space="preserve">  其他商品和服务支出</t>
  </si>
  <si>
    <t xml:space="preserve">  办公费</t>
  </si>
  <si>
    <t>503</t>
  </si>
  <si>
    <t>机关资本性支出（一）</t>
  </si>
  <si>
    <t>07</t>
  </si>
  <si>
    <t xml:space="preserve">  邮电费</t>
  </si>
  <si>
    <t xml:space="preserve">  设备购置</t>
  </si>
  <si>
    <t xml:space="preserve">  差旅费</t>
  </si>
  <si>
    <t>505</t>
  </si>
  <si>
    <t>对事业单位经常性补助</t>
  </si>
  <si>
    <t xml:space="preserve">  工资福利支出</t>
  </si>
  <si>
    <t>509</t>
  </si>
  <si>
    <t>对个人和家庭的补助</t>
  </si>
  <si>
    <t xml:space="preserve">  社会福利和救助</t>
  </si>
  <si>
    <t xml:space="preserve">  其他对个人和家庭补助</t>
  </si>
  <si>
    <t>28</t>
  </si>
  <si>
    <t xml:space="preserve">  工会经费</t>
  </si>
  <si>
    <t>29</t>
  </si>
  <si>
    <t xml:space="preserve">  福利费</t>
  </si>
  <si>
    <t>31</t>
  </si>
  <si>
    <t>39</t>
  </si>
  <si>
    <t xml:space="preserve">  其他交通费用</t>
  </si>
  <si>
    <t>303</t>
  </si>
  <si>
    <t>05</t>
  </si>
  <si>
    <t xml:space="preserve">  生活补助</t>
  </si>
  <si>
    <t xml:space="preserve">  其他对个人和家庭的补助</t>
  </si>
  <si>
    <t>310</t>
  </si>
  <si>
    <t>资本性支出</t>
  </si>
  <si>
    <t xml:space="preserve">  办公设备购置</t>
  </si>
  <si>
    <t>公开06表</t>
  </si>
  <si>
    <t>一般公共预算支出预算表（按功能科目分类）</t>
  </si>
  <si>
    <t>部门预算支出功能分类科目</t>
  </si>
  <si>
    <t>对个人和家庭补助</t>
  </si>
  <si>
    <t>公开07表</t>
  </si>
  <si>
    <t>部门基本支出预算表</t>
  </si>
  <si>
    <t>单位：元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</si>
  <si>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</si>
  <si>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</si>
  <si>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</si>
  <si>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</si>
  <si>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</si>
  <si>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</si>
  <si>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</si>
  <si>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</si>
  <si>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</si>
  <si>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本年财政拨款</t>
  </si>
  <si>
    <t>财政拨款结转结余</t>
  </si>
  <si>
    <t>本级财力安排</t>
  </si>
  <si>
    <t>专项收入</t>
  </si>
  <si>
    <t>执法办案
补助</t>
  </si>
  <si>
    <t>收费成本
补偿</t>
  </si>
  <si>
    <t>事业单位
经营收入</t>
  </si>
  <si>
    <t>非同级财政拨款收入</t>
  </si>
  <si>
    <t>本级财力</t>
  </si>
  <si>
    <t>国有资源（资产）有偿使用收入</t>
  </si>
  <si>
    <t>抵扣上年垫付资金</t>
  </si>
  <si>
    <t>本次下达</t>
  </si>
  <si>
    <t>另文下达</t>
  </si>
  <si>
    <t>532801210000000019317</t>
  </si>
  <si>
    <t>福利费</t>
  </si>
  <si>
    <t xml:space="preserve">  2010101</t>
  </si>
  <si>
    <t>行政运行</t>
  </si>
  <si>
    <t>30229</t>
  </si>
  <si>
    <t>532801210000000018355</t>
  </si>
  <si>
    <t>工会经费</t>
  </si>
  <si>
    <t>30228</t>
  </si>
  <si>
    <t>532801221100000525088</t>
  </si>
  <si>
    <t>公务用车购置及运行维护费</t>
  </si>
  <si>
    <t>30231</t>
  </si>
  <si>
    <t>公务用车运行维护费</t>
  </si>
  <si>
    <t>532801231100001443396</t>
  </si>
  <si>
    <t>机关事业单位职工遗属生活补助资金</t>
  </si>
  <si>
    <t xml:space="preserve">  2080801</t>
  </si>
  <si>
    <t>死亡抚恤</t>
  </si>
  <si>
    <t>30305</t>
  </si>
  <si>
    <t>生活补助</t>
  </si>
  <si>
    <t>532801231100001463036</t>
  </si>
  <si>
    <t>绩效考核基础奖</t>
  </si>
  <si>
    <t>30103</t>
  </si>
  <si>
    <t>奖金</t>
  </si>
  <si>
    <t>532801231100001463056</t>
  </si>
  <si>
    <t>其他对个人和家庭的补助</t>
  </si>
  <si>
    <t>30399</t>
  </si>
  <si>
    <t>532801210000000018349</t>
  </si>
  <si>
    <t>社会保障缴费</t>
  </si>
  <si>
    <t xml:space="preserve">  2080505</t>
  </si>
  <si>
    <t>机关事业单位基本养老保险缴费支出</t>
  </si>
  <si>
    <t>30108</t>
  </si>
  <si>
    <t>机关事业单位基本养老保险缴费</t>
  </si>
  <si>
    <t xml:space="preserve">  2080506</t>
  </si>
  <si>
    <t>机关事业单位职业年金缴费支出</t>
  </si>
  <si>
    <t>30109</t>
  </si>
  <si>
    <t>职业年金缴费</t>
  </si>
  <si>
    <t xml:space="preserve">  2101101</t>
  </si>
  <si>
    <t>行政单位医疗</t>
  </si>
  <si>
    <t>30110</t>
  </si>
  <si>
    <t>职工基本医疗保险缴费</t>
  </si>
  <si>
    <t xml:space="preserve">  2101103</t>
  </si>
  <si>
    <t>公务员医疗补助</t>
  </si>
  <si>
    <t>30111</t>
  </si>
  <si>
    <t>公务员医疗补助缴费</t>
  </si>
  <si>
    <t xml:space="preserve">  2101199</t>
  </si>
  <si>
    <t>其他行政事业单位医疗支出</t>
  </si>
  <si>
    <t>30112</t>
  </si>
  <si>
    <t>其他社会保障缴费</t>
  </si>
  <si>
    <t>532801221100000514440</t>
  </si>
  <si>
    <t>退休公用经费</t>
  </si>
  <si>
    <t xml:space="preserve">  2080501</t>
  </si>
  <si>
    <t>行政单位离退休</t>
  </si>
  <si>
    <t>30299</t>
  </si>
  <si>
    <t>其他商品和服务支出</t>
  </si>
  <si>
    <t>532801210000000018354</t>
  </si>
  <si>
    <t>行政人员公务交通补贴</t>
  </si>
  <si>
    <t>30239</t>
  </si>
  <si>
    <t>其他交通费用</t>
  </si>
  <si>
    <t>532801210000000018347</t>
  </si>
  <si>
    <t>行政人员支出工资</t>
  </si>
  <si>
    <t>30101</t>
  </si>
  <si>
    <t>基本工资</t>
  </si>
  <si>
    <t>30102</t>
  </si>
  <si>
    <t>津贴补贴</t>
  </si>
  <si>
    <t>532801210000000018356</t>
  </si>
  <si>
    <t>一般公用经费</t>
  </si>
  <si>
    <t>30211</t>
  </si>
  <si>
    <t>差旅费</t>
  </si>
  <si>
    <t>30207</t>
  </si>
  <si>
    <t>邮电费</t>
  </si>
  <si>
    <t>30213</t>
  </si>
  <si>
    <t>维修（护）费</t>
  </si>
  <si>
    <t>30201</t>
  </si>
  <si>
    <t>办公费</t>
  </si>
  <si>
    <t>532801210000000018350</t>
  </si>
  <si>
    <t>住房公积金</t>
  </si>
  <si>
    <t xml:space="preserve">  2210201</t>
  </si>
  <si>
    <t>30113</t>
  </si>
  <si>
    <t>公开08表</t>
  </si>
  <si>
    <t>部门项目支出预算表</t>
  </si>
  <si>
    <t>532801221100001035564</t>
  </si>
  <si>
    <t>*2022年州人大代表活动专项资金</t>
  </si>
  <si>
    <t xml:space="preserve">  2010108</t>
  </si>
  <si>
    <t>代表工作</t>
  </si>
  <si>
    <t>30215</t>
  </si>
  <si>
    <t>会议费</t>
  </si>
  <si>
    <t>532801221100000876478</t>
  </si>
  <si>
    <t>景洪市人大自有资金收支专项资金</t>
  </si>
  <si>
    <t>532801221100000432676</t>
  </si>
  <si>
    <t>九个专工委专项经费</t>
  </si>
  <si>
    <t xml:space="preserve">  2010102</t>
  </si>
  <si>
    <t>一般行政管理事务</t>
  </si>
  <si>
    <t>30217</t>
  </si>
  <si>
    <t>公务接待费</t>
  </si>
  <si>
    <t>31002</t>
  </si>
  <si>
    <t>办公设备购置</t>
  </si>
  <si>
    <t>532801221100000429372</t>
  </si>
  <si>
    <t>人大代表培训专项经费</t>
  </si>
  <si>
    <t xml:space="preserve">  2010107</t>
  </si>
  <si>
    <t>人大代表履职能力提升</t>
  </si>
  <si>
    <t>30216</t>
  </si>
  <si>
    <t>培训费</t>
  </si>
  <si>
    <t>532801221100000452277</t>
  </si>
  <si>
    <t>市人大代表活动经费、通讯交通补助专项经费</t>
  </si>
  <si>
    <t>公开09表</t>
  </si>
  <si>
    <t>部门上年结余结转支出预算表</t>
  </si>
  <si>
    <t>单位名称</t>
  </si>
  <si>
    <t>基本支出/
项目支出</t>
  </si>
  <si>
    <t>财政拨款结余结转</t>
  </si>
  <si>
    <t>说明：本单位无此公开事项</t>
  </si>
  <si>
    <t>公开10表</t>
  </si>
  <si>
    <t>部门政府性基金预算支出预算表</t>
  </si>
  <si>
    <t>本年政府性基金预算支出</t>
  </si>
  <si>
    <t>公开11表</t>
  </si>
  <si>
    <t>部门政府采购预算表</t>
  </si>
  <si>
    <t>预算项目</t>
  </si>
  <si>
    <t>采购项目</t>
  </si>
  <si>
    <t>采购品目</t>
  </si>
  <si>
    <t>支出功能科目</t>
  </si>
  <si>
    <t>部门预算经济科目</t>
  </si>
  <si>
    <t>计量单位</t>
  </si>
  <si>
    <t>数量</t>
  </si>
  <si>
    <t>面向中小企业预留资金</t>
  </si>
  <si>
    <t>基本支出/项目支出</t>
  </si>
  <si>
    <t>政府采购品目</t>
  </si>
  <si>
    <t>采购数量</t>
  </si>
  <si>
    <t>政府性基金</t>
  </si>
  <si>
    <t>国有资本经营收益</t>
  </si>
  <si>
    <t>财政专户管理的收入</t>
  </si>
  <si>
    <t>专项收入安排</t>
  </si>
  <si>
    <t>执法办案补助</t>
  </si>
  <si>
    <t>收费成本补助</t>
  </si>
  <si>
    <t>国有资源（资产）有偿使用补助</t>
  </si>
  <si>
    <t>公务车维修和保养</t>
  </si>
  <si>
    <t>C23120301 车辆维修和保养服务</t>
  </si>
  <si>
    <t>2010101 行政运行</t>
  </si>
  <si>
    <t>30231 公务用车运行维护费</t>
  </si>
  <si>
    <t>元</t>
  </si>
  <si>
    <t>公务车汽油</t>
  </si>
  <si>
    <t>C23120302 车辆加油、添加燃料服务</t>
  </si>
  <si>
    <t>公务车保险费</t>
  </si>
  <si>
    <t>C18040102 财产保险服务</t>
  </si>
  <si>
    <t>办公设备台式电脑购置</t>
  </si>
  <si>
    <t>A02010105 台式计算机</t>
  </si>
  <si>
    <t>2010102 一般行政管理事务</t>
  </si>
  <si>
    <t>31002 办公设备购置</t>
  </si>
  <si>
    <t>市人大代表活动经费车辆运行维护费</t>
  </si>
  <si>
    <t>2010108 代表工作</t>
  </si>
  <si>
    <t>公开12表</t>
  </si>
  <si>
    <t>部门政府购买服务预算表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</si>
  <si>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</si>
  <si>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</si>
  <si>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</si>
  <si>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</si>
  <si>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</si>
  <si>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</si>
  <si>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公开13表</t>
  </si>
  <si>
    <t>一般公共预算“三公”经费支出预算表</t>
  </si>
  <si>
    <t>项目</t>
  </si>
  <si>
    <t>本年预算数</t>
  </si>
  <si>
    <t>上年预算数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</si>
  <si>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</si>
  <si>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</si>
  <si>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</si>
  <si>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</si>
  <si>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</si>
  <si>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</si>
  <si>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</si>
  <si>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</si>
  <si>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 
二、“三公”经费增减变化原因说明:本单位2023年一般公共预算“三公”经费预算合计15.50万元，较上年减少1.90万元，下降10.92%，具体情况如下：                                        1.因公出国（境）费用，2023年本单位因公出国（境）费预算为0.00万元，共计安排因公出国（境）团组0个，因公出国（境）0人次，与上年预算数相比，无增减变化。无增减变化原因主要是我单位未涉及因公出国（境）的工作，因此预算数为0.00万元。                                                                                              2.公务接待费，2023年本单位公务接待费预算为5.50万元，较上年预算数减少0.90万元，下降14.06%，国内公务接待预计批次为60次，共计接待550人次。减少的原因主要是认真贯彻落实中央、省、市关于厉行节约的各项要求，牢固树立过“紧日子”思想，坚持勤俭办事，严格执行公务接待制度。                                                     3.公务用车购置及运行维护费，2023年本单位公务用车购置及运行维护费为10.00万元，较2022年减少1.00万元，下降9.09%。其中：公务用车购置费0.00万元，与上年预算数相比，无增减变化；公务用车运行维护费11.00万元，较上年减少1.00万元，下降9.09%。共计购置公务用车0辆，年末公务用车保有量为2辆。减少的原因主要是认真贯彻落实中央、省、市关于厉行节约的各项要求,加强公务车辆的燃料费、维修费管理，从严控制支出。</t>
  </si>
  <si>
    <t>公开14表</t>
  </si>
  <si>
    <t>项目支出绩效目标表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</si>
  <si>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</si>
  <si>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</si>
  <si>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</si>
  <si>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</si>
  <si>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</si>
  <si>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</si>
  <si>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</si>
  <si>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</si>
  <si>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</si>
  <si>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</si>
  <si>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九个专工委专项经费</t>
  </si>
  <si>
    <t>依据云发〔2015〕26号、景发[2016]6号等文件规定，2023年市人大各工委目标如下：
拟定本工委工作职责有关的议案草案，对政府提交人大常委会审议的有关报告，事前进行调查研究，提出意见和建议，为常委会审议做准备。通过对“一府两院”的工作监督，开展专项调研，解决群众最关心、最直接、最现实的利益问题，推动社会建设与经济建设、政治建设、文化建设和生态文明建设协调发展，加快全面建成小康社会和社会主义和谐社会步伐。</t>
  </si>
  <si>
    <t>产出指标</t>
  </si>
  <si>
    <t>数量指标</t>
  </si>
  <si>
    <t>召开对口联系部门联席会议/工作委员会会议</t>
  </si>
  <si>
    <t>&gt;=</t>
  </si>
  <si>
    <t>次</t>
  </si>
  <si>
    <t>定量指标</t>
  </si>
  <si>
    <t>反映召开对口联系部门联席会议/工作委员会会议次数</t>
  </si>
  <si>
    <t>开展检查（核查）、专项调研次数</t>
  </si>
  <si>
    <t>反映检查核查的次数情况。</t>
  </si>
  <si>
    <t>专项问题解决数</t>
  </si>
  <si>
    <t>个</t>
  </si>
  <si>
    <t>反映检查工作的执行情况。</t>
  </si>
  <si>
    <t>质量指标</t>
  </si>
  <si>
    <t>检查（核查）、专项调研覆盖率</t>
  </si>
  <si>
    <t>95</t>
  </si>
  <si>
    <t>%</t>
  </si>
  <si>
    <t>反映检查（核查）工作覆盖面情况，覆盖景洪市12个乡镇街道和5个农场管委会。</t>
  </si>
  <si>
    <t>时效指标</t>
  </si>
  <si>
    <t>任务完成时间</t>
  </si>
  <si>
    <t>&lt;=</t>
  </si>
  <si>
    <t>月</t>
  </si>
  <si>
    <t>2022年度内召开一次工委联系会，专工委工作完成各项检查调研的时间</t>
  </si>
  <si>
    <t>效益指标</t>
  </si>
  <si>
    <t>社会效益指标</t>
  </si>
  <si>
    <t>部门评议结果</t>
  </si>
  <si>
    <t>=</t>
  </si>
  <si>
    <t>良好</t>
  </si>
  <si>
    <t>档</t>
  </si>
  <si>
    <t>定性指标</t>
  </si>
  <si>
    <t>反映九个工委开展工作情况</t>
  </si>
  <si>
    <t>可持续影响指标</t>
  </si>
  <si>
    <t>专工委检查发现的问题整改落实率</t>
  </si>
  <si>
    <t>90</t>
  </si>
  <si>
    <t>反映检查核查发现问题的整改落实情况。
问题整改落实率=（实际整改问题数/现场检查发现问题数）*100%</t>
  </si>
  <si>
    <t>满意度指标</t>
  </si>
  <si>
    <t>服务对象满意度指标</t>
  </si>
  <si>
    <t>检查（核查）人员被投诉次数</t>
  </si>
  <si>
    <t>0</t>
  </si>
  <si>
    <t>反映服务对象对检查核查工作的整体满意情况。</t>
  </si>
  <si>
    <t>群众满意率</t>
  </si>
  <si>
    <t xml:space="preserve">  景洪市人大自有资金收支专项资金</t>
  </si>
  <si>
    <t>根据《景洪市关于预算单位指定单位资金收支账户相关事宜的通知》景财库[2021｝71号文件精神，我单位自我资金来源主要是地税返还手续费。针对这部分资金，我单位按照相关要求立项纳入预算管理。按照财政要求，设专户进行管理，收、支全部列入预算。2023年预计收到自有资金1万元，收到的自有资金主要用于银行账户管理费、办公费等日常办公支出。</t>
  </si>
  <si>
    <t>规范管理自有资金账户数</t>
  </si>
  <si>
    <t>反映纳入自有资金管理的情况</t>
  </si>
  <si>
    <t>自有资金规范纳入率</t>
  </si>
  <si>
    <t>反映预算部门自有资金规范纳入管理率</t>
  </si>
  <si>
    <t>完成自有资金收支规范管理时间</t>
  </si>
  <si>
    <t>年</t>
  </si>
  <si>
    <t>4月完成专用存款账户的开设，本年内完成自有资金收支管理规范化管理</t>
  </si>
  <si>
    <t>账户规范率</t>
  </si>
  <si>
    <t>100</t>
  </si>
  <si>
    <t>加强单位资金管理，硬化预算约束，规范自有资金账户</t>
  </si>
  <si>
    <t>资金使用对象满意度</t>
  </si>
  <si>
    <t>反映服务对象满意情况及资金规范管理情况</t>
  </si>
  <si>
    <t xml:space="preserve">  *2022年州人大代表活动专项资金</t>
  </si>
  <si>
    <t>根据西财行发【2022】200号文件，上级下达景洪市州人大代表活动经费38.5万元，年下旬下达，结转至2023年14.96万元，专项用于州人大代表活动及无固定收入代表通信交通补发放，以保障州级人大代表正常履职，服务群众。</t>
  </si>
  <si>
    <t>下达代表工作经费</t>
  </si>
  <si>
    <t>110</t>
  </si>
  <si>
    <t>人</t>
  </si>
  <si>
    <t>服务代表，提升代表履职能力</t>
  </si>
  <si>
    <t>代表是否足额领取</t>
  </si>
  <si>
    <t>2400</t>
  </si>
  <si>
    <t>元/人</t>
  </si>
  <si>
    <t>经费领取情况</t>
  </si>
  <si>
    <t>按时完成率</t>
  </si>
  <si>
    <t>按时发放通讯、交通补助，完成代表活动</t>
  </si>
  <si>
    <t>成本指标</t>
  </si>
  <si>
    <t>控制成本</t>
  </si>
  <si>
    <t>14.96</t>
  </si>
  <si>
    <t>万元</t>
  </si>
  <si>
    <t>经费使用情况</t>
  </si>
  <si>
    <t>经济效益指标</t>
  </si>
  <si>
    <t>代表履职推动经济发展情况</t>
  </si>
  <si>
    <t>推动经济发展情况</t>
  </si>
  <si>
    <t>人大代表认真行使宪法和法律赋予的各项职权，履职效果率</t>
  </si>
  <si>
    <t>人大代表履职情况</t>
  </si>
  <si>
    <t>代表履职产生的可持续发展影响力</t>
  </si>
  <si>
    <t>代表产生的持续影响</t>
  </si>
  <si>
    <t>代表满意度</t>
  </si>
  <si>
    <t xml:space="preserve">  人大代表培训专项经费</t>
  </si>
  <si>
    <t>根据《代表法》、云发[2015]26号、云发[2015]37号、财行[2016]540号等文件精神，为增强代表的政治意识、群众意识，提高履职能力和水平，更好地发挥代表作用，2023年计划开展：
1.组织70人开展2期外地学习考察，全面熟悉人民代表大会制度、掌握履行代表职务所需的法律知识和其他专业知识，增强代表的政治意识、法治意识、群众意识，拓宽知识面，不断提高履职能力和水平，更好地发挥代表作用。
2.通过询价方式委托性价比高、实效性强的培训机构举办培训班。</t>
  </si>
  <si>
    <t>组织培训期数</t>
  </si>
  <si>
    <t>期</t>
  </si>
  <si>
    <t>反映预算部门（单位）组织开展各类培训的期数。</t>
  </si>
  <si>
    <t>参加培训人次</t>
  </si>
  <si>
    <t>70</t>
  </si>
  <si>
    <t>反映预算部门（单位）组织开展各类培训的人次。</t>
  </si>
  <si>
    <t>培训出勤率</t>
  </si>
  <si>
    <t>反映预算部门（单位）组织开展各类培训中参训人员的出勤情况。</t>
  </si>
  <si>
    <t>培训完成时间</t>
  </si>
  <si>
    <t>2023年度年完成2次代表培训任务。</t>
  </si>
  <si>
    <t>培训标准</t>
  </si>
  <si>
    <t>6000</t>
  </si>
  <si>
    <t>反映预算部门（单位）组织开展代表培训的交通费、伙食补助费、培训费、用餐费、住宿费等培训费控制情况。</t>
  </si>
  <si>
    <t>代表服务水平</t>
  </si>
  <si>
    <t>增进代表的履职意识，充分发挥人大代表作用，促进社会和谐</t>
  </si>
  <si>
    <t>代表办理群众诉求能力</t>
  </si>
  <si>
    <t>通过新换届代表培训，为5年的任期工作打下坚实基础，可持续发展</t>
  </si>
  <si>
    <t>参训人员满意度</t>
  </si>
  <si>
    <t>反映参训人员对培训内容、讲师授课、课程设置和培训效果等的满意度。</t>
  </si>
  <si>
    <t xml:space="preserve">  市人大代表活动经费、通讯交通补助专项经费</t>
  </si>
  <si>
    <t>根据云人办发[2020]61号、云发[2015]37号、西人大办通（2020）10号等文件精神，为保障代表开展活动、更加密切地与群众联系，履行好职责职能，2023年度目标如下：
1.通过保障246名市人大代表的履职活动的相关经费，有效提高市人大代表联系选民和人民群众的质量，市人大代表联系2-3名（户），每年联系、走访不少于二次。参加闭会期间的人大代表小组活动，每年不少于一次。
2.通过保障3名城区无固定收入代表通讯交通补助，提高代表工作效率。</t>
  </si>
  <si>
    <t>履职市人大代表数</t>
  </si>
  <si>
    <t>246</t>
  </si>
  <si>
    <t>反映本年人大代表履职人数</t>
  </si>
  <si>
    <t>联系、走访人次</t>
  </si>
  <si>
    <t>反映本年人大代表履职联系走访群众情况</t>
  </si>
  <si>
    <t>人大代表小组活动次数</t>
  </si>
  <si>
    <t>本年人大代表履职组织开展小组活动情况</t>
  </si>
  <si>
    <t>代表活动开展效果</t>
  </si>
  <si>
    <t>档次</t>
  </si>
  <si>
    <t>反映代表履职情况、开展活动情况</t>
  </si>
  <si>
    <t>无固定收入代表通讯交通补助标准</t>
  </si>
  <si>
    <t>代表换届工作完成后，以实际无固定收入代表人数执行。</t>
  </si>
  <si>
    <t>年度内完成好代表职责</t>
  </si>
  <si>
    <t>年度内完成好代表职责任务</t>
  </si>
  <si>
    <t>无固定收入代表通讯交通补助兑补时限</t>
  </si>
  <si>
    <t>年度年完成好无固定收入代表通讯交通补助兑补工作</t>
  </si>
  <si>
    <t>各代表认真行使宪法和法律赋予的各项职权，推动社会建设</t>
  </si>
  <si>
    <t>优</t>
  </si>
  <si>
    <t>认真行使宪法和法律赋予的各项职权，推动社会建设，反映社会建设情况</t>
  </si>
  <si>
    <t>代表满意率</t>
  </si>
  <si>
    <t>反映代表的整体满意情况。</t>
  </si>
  <si>
    <t>公开15表</t>
  </si>
  <si>
    <t>市对下转移支付预算表</t>
  </si>
  <si>
    <t>单位名称（项目）</t>
  </si>
  <si>
    <t>地区</t>
  </si>
  <si>
    <t>勐龙镇</t>
  </si>
  <si>
    <t>景哈哈尼族乡</t>
  </si>
  <si>
    <t>勐罕镇</t>
  </si>
  <si>
    <t>勐养镇</t>
  </si>
  <si>
    <t>基诺山基诺族乡</t>
  </si>
  <si>
    <t>景讷乡</t>
  </si>
  <si>
    <t>大渡岗乡</t>
  </si>
  <si>
    <t>普文镇</t>
  </si>
  <si>
    <t>勐旺乡</t>
  </si>
  <si>
    <t>公开16表</t>
  </si>
  <si>
    <t>市对下转移支付绩效目标表</t>
  </si>
  <si>
    <t>单位名称、项目名称</t>
  </si>
  <si>
    <t>公开17表</t>
  </si>
  <si>
    <t>部门新增资产配置表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</si>
  <si>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</si>
  <si>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</si>
  <si>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</si>
  <si>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</si>
  <si>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</si>
  <si>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</si>
  <si>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通用设备</t>
  </si>
  <si>
    <t>2010104 办公台式电脑</t>
  </si>
  <si>
    <t>办公台式电脑</t>
  </si>
  <si>
    <t>台</t>
  </si>
  <si>
    <t>公开18表</t>
  </si>
  <si>
    <t>部门基本信息表</t>
  </si>
  <si>
    <t>单位：人、辆</t>
  </si>
  <si>
    <t>单位类型</t>
  </si>
  <si>
    <t>单位经费保障方式</t>
  </si>
  <si>
    <t>编制人数</t>
  </si>
  <si>
    <t>在职实有人数</t>
  </si>
  <si>
    <t>离退休人数</t>
  </si>
  <si>
    <t>其他实有人数</t>
  </si>
  <si>
    <t>汽车</t>
  </si>
  <si>
    <t>摩托车实有数</t>
  </si>
  <si>
    <t>行政
编制</t>
  </si>
  <si>
    <t>事业
编制</t>
  </si>
  <si>
    <t>财政
全额保障</t>
  </si>
  <si>
    <t>财政差额补助</t>
  </si>
  <si>
    <t>财政专户资金、单位资金保障</t>
  </si>
  <si>
    <t>监狱劳教</t>
  </si>
  <si>
    <t>长休人员</t>
  </si>
  <si>
    <t>离岗退养人员</t>
  </si>
  <si>
    <t>长期赡养人员</t>
  </si>
  <si>
    <t>带薪学习人员</t>
  </si>
  <si>
    <t>遗属人员</t>
  </si>
  <si>
    <t>民族上层人士</t>
  </si>
  <si>
    <t>宗教人士</t>
  </si>
  <si>
    <t>政府购买服务人员</t>
  </si>
  <si>
    <t>编外人员</t>
  </si>
  <si>
    <t>待分配人员</t>
  </si>
  <si>
    <t>其他人员</t>
  </si>
  <si>
    <t>离休</t>
  </si>
  <si>
    <t>退休</t>
  </si>
  <si>
    <t>在押人员</t>
  </si>
  <si>
    <t>劳教人员</t>
  </si>
  <si>
    <t>编制数</t>
  </si>
  <si>
    <t>实有数</t>
  </si>
  <si>
    <t>行政</t>
  </si>
  <si>
    <t>全额</t>
  </si>
  <si>
    <t>公开19表</t>
  </si>
  <si>
    <t>上级补助项目支出预算表</t>
  </si>
  <si>
    <t>项目分类</t>
  </si>
  <si>
    <t>经济科目编码</t>
  </si>
  <si>
    <t>经济科目名称</t>
  </si>
  <si>
    <t>上级补助</t>
  </si>
  <si>
    <t>公开20表</t>
  </si>
  <si>
    <t>部门项目中期规划预算表</t>
  </si>
  <si>
    <t>项目级次</t>
  </si>
  <si>
    <t>2023年</t>
  </si>
  <si>
    <t>2024年</t>
  </si>
  <si>
    <t>2025年</t>
  </si>
  <si>
    <t>311专项业务类</t>
  </si>
  <si>
    <t>县（区）级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</si>
</sst>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 "/>
  </numFmts>
  <fonts count="53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sz val="9"/>
      <name val="微软雅黑"/>
      <charset val="1"/>
    </font>
    <font>
      <b/>
      <sz val="22"/>
      <name val="宋体"/>
      <charset val="1"/>
    </font>
    <font>
      <sz val="18"/>
      <name val="华文中宋"/>
      <charset val="1"/>
    </font>
    <font>
      <b/>
      <sz val="11"/>
      <name val="宋体"/>
      <charset val="1"/>
    </font>
    <font>
      <sz val="11"/>
      <name val="宋体"/>
      <charset val="1"/>
    </font>
    <font>
      <sz val="10"/>
      <name val="Arial"/>
      <charset val="1"/>
    </font>
    <font>
      <sz val="18"/>
      <color rgb="FF000000"/>
      <name val="华文中宋"/>
      <charset val="1"/>
    </font>
    <font>
      <b/>
      <sz val="22"/>
      <color rgb="FF000000"/>
      <name val="宋体"/>
      <charset val="1"/>
    </font>
    <font>
      <sz val="24"/>
      <name val="宋体"/>
      <charset val="1"/>
    </font>
    <font>
      <sz val="9"/>
      <name val="Microsoft Sans Serif"/>
      <charset val="1"/>
    </font>
    <font>
      <b/>
      <sz val="24"/>
      <color rgb="FF000000"/>
      <name val="宋体"/>
      <charset val="1"/>
    </font>
    <font>
      <sz val="10"/>
      <color rgb="FF000000"/>
      <name val="Arial"/>
      <charset val="1"/>
    </font>
    <font>
      <sz val="24"/>
      <color rgb="FF000000"/>
      <name val="Arial"/>
      <charset val="1"/>
    </font>
    <font>
      <sz val="11"/>
      <color rgb="FF000000"/>
      <name val="Arial"/>
      <charset val="1"/>
    </font>
    <font>
      <sz val="9"/>
      <color rgb="FF000000"/>
      <name val="Arial"/>
      <charset val="1"/>
    </font>
    <font>
      <sz val="11"/>
      <name val="Arial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sz val="11"/>
      <color rgb="FFFFFFFF"/>
      <name val="宋体"/>
      <charset val="1"/>
    </font>
    <font>
      <b/>
      <sz val="22"/>
      <name val="宋体"/>
      <charset val="134"/>
    </font>
    <font>
      <sz val="11"/>
      <name val="宋体"/>
      <charset val="134"/>
    </font>
    <font>
      <b/>
      <sz val="21"/>
      <color rgb="FF000000"/>
      <name val="宋体"/>
      <charset val="1"/>
    </font>
    <font>
      <b/>
      <sz val="9"/>
      <name val="宋体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7" borderId="17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6" applyNumberFormat="0" applyFont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8" fillId="10" borderId="20" applyNumberFormat="0" applyAlignment="0" applyProtection="0">
      <alignment vertical="center"/>
    </xf>
    <xf numFmtId="0" fontId="39" fillId="10" borderId="17" applyNumberFormat="0" applyAlignment="0" applyProtection="0">
      <alignment vertical="center"/>
    </xf>
    <xf numFmtId="0" fontId="52" fillId="33" borderId="23" applyNumberFormat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302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1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4" fillId="0" borderId="1" xfId="49" applyFont="1" applyFill="1" applyBorder="1" applyAlignment="1" applyProtection="1">
      <alignment horizontal="left" vertical="center"/>
      <protection locked="0"/>
    </xf>
    <xf numFmtId="0" fontId="4" fillId="0" borderId="1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8" xfId="49" applyFont="1" applyFill="1" applyBorder="1" applyAlignment="1" applyProtection="1">
      <alignment horizontal="left" vertical="center" wrapText="1"/>
      <protection locked="0"/>
    </xf>
    <xf numFmtId="4" fontId="4" fillId="0" borderId="8" xfId="49" applyNumberFormat="1" applyFont="1" applyFill="1" applyBorder="1" applyAlignment="1" applyProtection="1">
      <alignment horizontal="right" vertical="center"/>
      <protection locked="0"/>
    </xf>
    <xf numFmtId="4" fontId="4" fillId="0" borderId="4" xfId="49" applyNumberFormat="1" applyFont="1" applyFill="1" applyBorder="1" applyAlignment="1" applyProtection="1">
      <alignment horizontal="right"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left" vertical="center" wrapText="1"/>
      <protection locked="0"/>
    </xf>
    <xf numFmtId="0" fontId="6" fillId="0" borderId="11" xfId="49" applyFont="1" applyFill="1" applyBorder="1" applyAlignment="1" applyProtection="1">
      <alignment horizontal="left" vertical="center" wrapText="1"/>
      <protection locked="0"/>
    </xf>
    <xf numFmtId="176" fontId="4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lef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Alignment="1" applyProtection="1">
      <alignment horizontal="center"/>
    </xf>
    <xf numFmtId="0" fontId="1" fillId="0" borderId="0" xfId="49" applyFont="1" applyFill="1" applyAlignment="1" applyProtection="1"/>
    <xf numFmtId="0" fontId="1" fillId="0" borderId="7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10" fillId="0" borderId="0" xfId="49" applyFont="1" applyFill="1" applyBorder="1" applyAlignment="1" applyProtection="1">
      <alignment horizontal="center" vertical="center"/>
    </xf>
    <xf numFmtId="0" fontId="11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11" fillId="0" borderId="5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3" fontId="6" fillId="0" borderId="7" xfId="49" applyNumberFormat="1" applyFont="1" applyFill="1" applyBorder="1" applyAlignment="1" applyProtection="1">
      <alignment horizontal="right" vertical="center"/>
      <protection locked="0"/>
    </xf>
    <xf numFmtId="3" fontId="6" fillId="0" borderId="7" xfId="49" applyNumberFormat="1" applyFont="1" applyFill="1" applyBorder="1" applyAlignment="1" applyProtection="1">
      <alignment horizontal="right" vertical="center"/>
    </xf>
    <xf numFmtId="0" fontId="4" fillId="0" borderId="3" xfId="49" applyFont="1" applyFill="1" applyBorder="1" applyAlignment="1" applyProtection="1">
      <alignment horizontal="center" vertical="center"/>
    </xf>
    <xf numFmtId="0" fontId="4" fillId="2" borderId="4" xfId="49" applyFont="1" applyFill="1" applyBorder="1" applyAlignment="1" applyProtection="1">
      <alignment horizontal="center" vertical="center"/>
    </xf>
    <xf numFmtId="0" fontId="11" fillId="0" borderId="12" xfId="49" applyFont="1" applyFill="1" applyBorder="1" applyAlignment="1" applyProtection="1">
      <alignment horizontal="center" vertical="center" wrapText="1"/>
    </xf>
    <xf numFmtId="0" fontId="11" fillId="0" borderId="13" xfId="49" applyFont="1" applyFill="1" applyBorder="1" applyAlignment="1" applyProtection="1">
      <alignment horizontal="center" vertical="center" wrapText="1"/>
    </xf>
    <xf numFmtId="0" fontId="11" fillId="0" borderId="14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  <protection locked="0"/>
    </xf>
    <xf numFmtId="0" fontId="12" fillId="0" borderId="3" xfId="49" applyFont="1" applyFill="1" applyBorder="1" applyAlignment="1" applyProtection="1">
      <alignment vertical="top" wrapText="1"/>
      <protection locked="0"/>
    </xf>
    <xf numFmtId="0" fontId="11" fillId="0" borderId="9" xfId="49" applyFont="1" applyFill="1" applyBorder="1" applyAlignment="1" applyProtection="1">
      <alignment horizontal="center" vertical="center" wrapText="1"/>
    </xf>
    <xf numFmtId="0" fontId="11" fillId="0" borderId="10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 wrapText="1"/>
    </xf>
    <xf numFmtId="0" fontId="12" fillId="0" borderId="4" xfId="49" applyFont="1" applyFill="1" applyBorder="1" applyAlignment="1" applyProtection="1">
      <alignment vertical="top" wrapText="1"/>
      <protection locked="0"/>
    </xf>
    <xf numFmtId="0" fontId="5" fillId="2" borderId="1" xfId="49" applyFont="1" applyFill="1" applyBorder="1" applyAlignment="1" applyProtection="1">
      <alignment horizontal="center" vertical="center" wrapText="1"/>
      <protection locked="0"/>
    </xf>
    <xf numFmtId="0" fontId="12" fillId="2" borderId="5" xfId="49" applyFont="1" applyFill="1" applyBorder="1" applyAlignment="1" applyProtection="1">
      <alignment vertical="top" wrapText="1"/>
      <protection locked="0"/>
    </xf>
    <xf numFmtId="0" fontId="12" fillId="2" borderId="6" xfId="49" applyFont="1" applyFill="1" applyBorder="1" applyAlignment="1" applyProtection="1">
      <alignment vertical="top" wrapText="1"/>
      <protection locked="0"/>
    </xf>
    <xf numFmtId="0" fontId="6" fillId="0" borderId="7" xfId="49" applyFont="1" applyFill="1" applyBorder="1" applyAlignment="1" applyProtection="1">
      <alignment horizontal="right"/>
      <protection locked="0"/>
    </xf>
    <xf numFmtId="0" fontId="6" fillId="0" borderId="7" xfId="49" applyFont="1" applyFill="1" applyBorder="1" applyAlignment="1" applyProtection="1">
      <alignment horizontal="right"/>
    </xf>
    <xf numFmtId="0" fontId="12" fillId="0" borderId="3" xfId="49" applyFont="1" applyFill="1" applyBorder="1" applyAlignment="1" applyProtection="1">
      <alignment vertical="top"/>
      <protection locked="0"/>
    </xf>
    <xf numFmtId="0" fontId="12" fillId="0" borderId="5" xfId="49" applyFont="1" applyFill="1" applyBorder="1" applyAlignment="1" applyProtection="1">
      <alignment horizontal="center" vertical="center" wrapText="1"/>
      <protection locked="0"/>
    </xf>
    <xf numFmtId="0" fontId="12" fillId="0" borderId="6" xfId="49" applyFont="1" applyFill="1" applyBorder="1" applyAlignment="1" applyProtection="1">
      <alignment horizontal="center" vertical="center" wrapText="1"/>
      <protection locked="0"/>
    </xf>
    <xf numFmtId="3" fontId="6" fillId="0" borderId="7" xfId="49" applyNumberFormat="1" applyFont="1" applyFill="1" applyBorder="1" applyAlignment="1" applyProtection="1">
      <alignment horizontal="right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right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11" fillId="0" borderId="10" xfId="49" applyFont="1" applyFill="1" applyBorder="1" applyAlignment="1" applyProtection="1">
      <alignment horizontal="right"/>
    </xf>
    <xf numFmtId="0" fontId="6" fillId="0" borderId="0" xfId="49" applyFont="1" applyFill="1" applyBorder="1" applyAlignment="1" applyProtection="1">
      <alignment horizontal="right" vertical="center"/>
    </xf>
    <xf numFmtId="0" fontId="11" fillId="0" borderId="0" xfId="49" applyFont="1" applyFill="1" applyBorder="1" applyAlignment="1" applyProtection="1">
      <alignment horizontal="right"/>
      <protection locked="0"/>
    </xf>
    <xf numFmtId="0" fontId="11" fillId="0" borderId="15" xfId="49" applyFont="1" applyFill="1" applyBorder="1" applyAlignment="1" applyProtection="1">
      <alignment horizontal="center" vertical="center"/>
    </xf>
    <xf numFmtId="3" fontId="6" fillId="0" borderId="2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6" fillId="0" borderId="7" xfId="49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vertical="top"/>
      <protection locked="0"/>
    </xf>
    <xf numFmtId="0" fontId="11" fillId="0" borderId="0" xfId="49" applyFont="1" applyFill="1" applyBorder="1" applyAlignment="1" applyProtection="1">
      <alignment vertical="top"/>
      <protection locked="0"/>
    </xf>
    <xf numFmtId="0" fontId="16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  <protection locked="0"/>
    </xf>
    <xf numFmtId="0" fontId="17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center"/>
      <protection locked="0"/>
    </xf>
    <xf numFmtId="0" fontId="4" fillId="2" borderId="7" xfId="49" applyFont="1" applyFill="1" applyBorder="1" applyAlignment="1" applyProtection="1">
      <alignment horizontal="left" vertical="center"/>
    </xf>
    <xf numFmtId="0" fontId="4" fillId="2" borderId="7" xfId="49" applyFont="1" applyFill="1" applyBorder="1" applyAlignment="1" applyProtection="1">
      <alignment horizontal="center" vertical="center"/>
      <protection locked="0"/>
    </xf>
    <xf numFmtId="0" fontId="4" fillId="2" borderId="7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12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9" xfId="49" applyFont="1" applyFill="1" applyBorder="1" applyAlignment="1" applyProtection="1">
      <alignment horizontal="center" vertical="center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/>
      <protection locked="0"/>
    </xf>
    <xf numFmtId="0" fontId="11" fillId="0" borderId="7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11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vertical="center"/>
    </xf>
    <xf numFmtId="0" fontId="16" fillId="0" borderId="7" xfId="49" applyFont="1" applyFill="1" applyBorder="1" applyAlignment="1" applyProtection="1">
      <alignment vertical="top"/>
      <protection locked="0"/>
    </xf>
    <xf numFmtId="0" fontId="6" fillId="0" borderId="7" xfId="49" applyFont="1" applyFill="1" applyBorder="1" applyAlignment="1" applyProtection="1">
      <alignment vertical="top"/>
      <protection locked="0"/>
    </xf>
    <xf numFmtId="0" fontId="18" fillId="0" borderId="0" xfId="49" applyFont="1" applyFill="1" applyBorder="1" applyAlignment="1" applyProtection="1">
      <alignment vertical="center"/>
    </xf>
    <xf numFmtId="0" fontId="19" fillId="0" borderId="0" xfId="49" applyFont="1" applyFill="1" applyBorder="1" applyAlignment="1" applyProtection="1">
      <alignment vertical="center"/>
    </xf>
    <xf numFmtId="0" fontId="20" fillId="0" borderId="0" xfId="49" applyFont="1" applyFill="1" applyBorder="1" applyAlignment="1" applyProtection="1">
      <alignment vertical="center"/>
    </xf>
    <xf numFmtId="0" fontId="21" fillId="0" borderId="0" xfId="49" applyFont="1" applyFill="1" applyBorder="1" applyAlignment="1" applyProtection="1">
      <alignment vertical="center"/>
    </xf>
    <xf numFmtId="0" fontId="12" fillId="0" borderId="0" xfId="49" applyFont="1" applyFill="1" applyBorder="1" applyAlignment="1" applyProtection="1"/>
    <xf numFmtId="10" fontId="12" fillId="0" borderId="0" xfId="49" applyNumberFormat="1" applyFont="1" applyFill="1" applyBorder="1" applyAlignment="1" applyProtection="1"/>
    <xf numFmtId="0" fontId="4" fillId="2" borderId="0" xfId="49" applyFont="1" applyFill="1" applyBorder="1" applyAlignment="1" applyProtection="1">
      <alignment horizontal="right" vertical="center" wrapText="1"/>
      <protection locked="0"/>
    </xf>
    <xf numFmtId="0" fontId="14" fillId="0" borderId="0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/>
    <xf numFmtId="10" fontId="9" fillId="0" borderId="0" xfId="49" applyNumberFormat="1" applyFont="1" applyFill="1" applyBorder="1" applyAlignment="1" applyProtection="1"/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22" fillId="0" borderId="0" xfId="49" applyFont="1" applyFill="1" applyBorder="1" applyAlignment="1" applyProtection="1"/>
    <xf numFmtId="0" fontId="5" fillId="2" borderId="0" xfId="49" applyFont="1" applyFill="1" applyBorder="1" applyAlignment="1" applyProtection="1">
      <alignment horizontal="right" vertical="center" wrapText="1"/>
      <protection locked="0"/>
    </xf>
    <xf numFmtId="10" fontId="4" fillId="0" borderId="0" xfId="49" applyNumberFormat="1" applyFont="1" applyFill="1" applyBorder="1" applyAlignment="1" applyProtection="1">
      <alignment horizontal="right" vertical="center"/>
    </xf>
    <xf numFmtId="10" fontId="22" fillId="0" borderId="4" xfId="49" applyNumberFormat="1" applyFont="1" applyFill="1" applyBorder="1" applyAlignment="1" applyProtection="1">
      <alignment vertical="top" wrapText="1"/>
      <protection locked="0"/>
    </xf>
    <xf numFmtId="0" fontId="22" fillId="2" borderId="6" xfId="49" applyFont="1" applyFill="1" applyBorder="1" applyAlignment="1" applyProtection="1">
      <alignment vertical="top" wrapText="1"/>
      <protection locked="0"/>
    </xf>
    <xf numFmtId="10" fontId="5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10" fontId="4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7" xfId="49" applyFont="1" applyFill="1" applyBorder="1" applyAlignment="1" applyProtection="1">
      <alignment horizontal="left" vertical="center" wrapText="1"/>
      <protection locked="0"/>
    </xf>
    <xf numFmtId="177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2" borderId="2" xfId="49" applyFont="1" applyFill="1" applyBorder="1" applyAlignment="1" applyProtection="1">
      <alignment horizontal="left" vertical="top" wrapText="1"/>
    </xf>
    <xf numFmtId="10" fontId="4" fillId="2" borderId="4" xfId="49" applyNumberFormat="1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right" vertical="center" wrapText="1"/>
      <protection locked="0"/>
    </xf>
    <xf numFmtId="0" fontId="12" fillId="0" borderId="0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right" vertical="center"/>
      <protection locked="0"/>
    </xf>
    <xf numFmtId="0" fontId="23" fillId="0" borderId="0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center" vertical="center"/>
      <protection locked="0"/>
    </xf>
    <xf numFmtId="0" fontId="5" fillId="2" borderId="1" xfId="49" applyFont="1" applyFill="1" applyBorder="1" applyAlignment="1" applyProtection="1">
      <alignment horizontal="center" vertical="center" wrapText="1"/>
    </xf>
    <xf numFmtId="0" fontId="5" fillId="2" borderId="5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Fill="1" applyBorder="1" applyAlignment="1" applyProtection="1">
      <alignment horizontal="center" vertical="center" wrapText="1"/>
      <protection locked="0"/>
    </xf>
    <xf numFmtId="0" fontId="11" fillId="0" borderId="5" xfId="49" applyFont="1" applyFill="1" applyBorder="1" applyAlignment="1" applyProtection="1">
      <alignment horizontal="center" vertical="center"/>
      <protection locked="0"/>
    </xf>
    <xf numFmtId="0" fontId="5" fillId="2" borderId="6" xfId="49" applyFont="1" applyFill="1" applyBorder="1" applyAlignment="1" applyProtection="1">
      <alignment horizontal="center" vertical="center" wrapText="1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center" wrapText="1"/>
      <protection locked="0"/>
    </xf>
    <xf numFmtId="3" fontId="5" fillId="2" borderId="7" xfId="49" applyNumberFormat="1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right" vertical="center"/>
    </xf>
    <xf numFmtId="0" fontId="4" fillId="2" borderId="2" xfId="49" applyFont="1" applyFill="1" applyBorder="1" applyAlignment="1" applyProtection="1">
      <alignment horizontal="center" vertical="center"/>
    </xf>
    <xf numFmtId="0" fontId="4" fillId="2" borderId="3" xfId="49" applyFont="1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top"/>
      <protection locked="0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5" fillId="2" borderId="3" xfId="49" applyFont="1" applyFill="1" applyBorder="1" applyAlignment="1" applyProtection="1">
      <alignment horizontal="center" vertical="center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5" fillId="2" borderId="3" xfId="49" applyFont="1" applyFill="1" applyBorder="1" applyAlignment="1" applyProtection="1">
      <alignment horizontal="center" vertical="center" wrapText="1"/>
      <protection locked="0"/>
    </xf>
    <xf numFmtId="0" fontId="5" fillId="2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5" fillId="2" borderId="13" xfId="49" applyFont="1" applyFill="1" applyBorder="1" applyAlignment="1" applyProtection="1">
      <alignment horizontal="center" vertical="center" wrapText="1"/>
      <protection locked="0"/>
    </xf>
    <xf numFmtId="0" fontId="5" fillId="2" borderId="10" xfId="49" applyFont="1" applyFill="1" applyBorder="1" applyAlignment="1" applyProtection="1">
      <alignment horizontal="center" vertical="center" wrapText="1"/>
      <protection locked="0"/>
    </xf>
    <xf numFmtId="0" fontId="4" fillId="0" borderId="2" xfId="49" applyFont="1" applyFill="1" applyBorder="1" applyAlignment="1" applyProtection="1">
      <alignment horizontal="right" vertical="center"/>
    </xf>
    <xf numFmtId="0" fontId="5" fillId="2" borderId="1" xfId="49" applyFont="1" applyFill="1" applyBorder="1" applyAlignment="1" applyProtection="1">
      <alignment horizontal="center" vertical="center"/>
      <protection locked="0"/>
    </xf>
    <xf numFmtId="0" fontId="4" fillId="2" borderId="7" xfId="49" applyFont="1" applyFill="1" applyBorder="1" applyAlignment="1" applyProtection="1">
      <alignment horizontal="left" vertical="center"/>
      <protection locked="0"/>
    </xf>
    <xf numFmtId="0" fontId="12" fillId="0" borderId="7" xfId="49" applyFont="1" applyFill="1" applyBorder="1" applyAlignment="1" applyProtection="1"/>
    <xf numFmtId="0" fontId="4" fillId="0" borderId="3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4" fontId="4" fillId="0" borderId="2" xfId="49" applyNumberFormat="1" applyFont="1" applyFill="1" applyBorder="1" applyAlignment="1" applyProtection="1">
      <alignment horizontal="right" vertical="center"/>
    </xf>
    <xf numFmtId="49" fontId="24" fillId="0" borderId="0" xfId="49" applyNumberFormat="1" applyFont="1" applyFill="1" applyBorder="1" applyAlignment="1" applyProtection="1"/>
    <xf numFmtId="0" fontId="24" fillId="0" borderId="0" xfId="49" applyFont="1" applyFill="1" applyBorder="1" applyAlignment="1" applyProtection="1">
      <alignment horizontal="right"/>
    </xf>
    <xf numFmtId="0" fontId="2" fillId="0" borderId="0" xfId="49" applyFont="1" applyFill="1" applyBorder="1" applyAlignment="1" applyProtection="1">
      <alignment horizontal="right"/>
    </xf>
    <xf numFmtId="0" fontId="25" fillId="0" borderId="0" xfId="49" applyFont="1" applyFill="1" applyBorder="1" applyAlignment="1" applyProtection="1">
      <alignment horizontal="right"/>
    </xf>
    <xf numFmtId="0" fontId="5" fillId="0" borderId="0" xfId="49" applyFont="1" applyFill="1" applyBorder="1" applyAlignment="1" applyProtection="1">
      <alignment horizontal="right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49" fontId="5" fillId="0" borderId="5" xfId="49" applyNumberFormat="1" applyFont="1" applyFill="1" applyBorder="1" applyAlignment="1" applyProtection="1">
      <alignment horizontal="center" vertical="center" wrapText="1"/>
    </xf>
    <xf numFmtId="0" fontId="11" fillId="0" borderId="5" xfId="49" applyFont="1" applyFill="1" applyBorder="1" applyAlignment="1" applyProtection="1">
      <alignment horizontal="center" vertical="center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26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27" fillId="0" borderId="1" xfId="49" applyFont="1" applyFill="1" applyBorder="1" applyAlignment="1" applyProtection="1">
      <alignment horizontal="center" vertical="center" wrapText="1"/>
      <protection locked="0"/>
    </xf>
    <xf numFmtId="0" fontId="27" fillId="0" borderId="14" xfId="49" applyFont="1" applyFill="1" applyBorder="1" applyAlignment="1" applyProtection="1">
      <alignment horizontal="center" vertical="center" wrapText="1"/>
      <protection locked="0"/>
    </xf>
    <xf numFmtId="0" fontId="27" fillId="0" borderId="6" xfId="49" applyFont="1" applyFill="1" applyBorder="1" applyAlignment="1" applyProtection="1">
      <alignment horizontal="center" vertical="center" wrapText="1"/>
      <protection locked="0"/>
    </xf>
    <xf numFmtId="0" fontId="27" fillId="0" borderId="11" xfId="49" applyFont="1" applyFill="1" applyBorder="1" applyAlignment="1" applyProtection="1">
      <alignment horizontal="center" vertical="center" wrapText="1"/>
      <protection locked="0"/>
    </xf>
    <xf numFmtId="0" fontId="27" fillId="0" borderId="6" xfId="49" applyFont="1" applyFill="1" applyBorder="1" applyAlignment="1" applyProtection="1">
      <alignment horizontal="center" vertical="center"/>
      <protection locked="0"/>
    </xf>
    <xf numFmtId="0" fontId="27" fillId="0" borderId="11" xfId="49" applyFont="1" applyFill="1" applyBorder="1" applyAlignment="1" applyProtection="1">
      <alignment horizontal="center" vertical="center"/>
      <protection locked="0"/>
    </xf>
    <xf numFmtId="0" fontId="0" fillId="0" borderId="6" xfId="49" applyFont="1" applyFill="1" applyBorder="1" applyAlignment="1" applyProtection="1">
      <alignment horizontal="left" vertical="center" wrapText="1"/>
      <protection locked="0"/>
    </xf>
    <xf numFmtId="0" fontId="0" fillId="0" borderId="11" xfId="49" applyFont="1" applyFill="1" applyBorder="1" applyAlignment="1" applyProtection="1">
      <alignment horizontal="center" vertical="center" wrapText="1"/>
      <protection locked="0"/>
    </xf>
    <xf numFmtId="0" fontId="0" fillId="0" borderId="11" xfId="49" applyFont="1" applyFill="1" applyBorder="1" applyAlignment="1" applyProtection="1">
      <alignment horizontal="right" vertical="center"/>
      <protection locked="0"/>
    </xf>
    <xf numFmtId="0" fontId="0" fillId="0" borderId="5" xfId="49" applyFont="1" applyFill="1" applyBorder="1" applyAlignment="1" applyProtection="1">
      <alignment horizontal="left" vertical="center" wrapText="1"/>
      <protection locked="0"/>
    </xf>
    <xf numFmtId="0" fontId="0" fillId="0" borderId="15" xfId="49" applyFont="1" applyFill="1" applyBorder="1" applyAlignment="1" applyProtection="1">
      <alignment horizontal="left" vertical="center" wrapText="1"/>
      <protection locked="0"/>
    </xf>
    <xf numFmtId="0" fontId="0" fillId="0" borderId="8" xfId="49" applyFont="1" applyFill="1" applyBorder="1" applyAlignment="1" applyProtection="1">
      <alignment horizontal="left" vertical="center" wrapText="1"/>
      <protection locked="0"/>
    </xf>
    <xf numFmtId="0" fontId="27" fillId="0" borderId="8" xfId="49" applyFont="1" applyFill="1" applyBorder="1" applyAlignment="1" applyProtection="1">
      <alignment horizontal="center" vertical="center"/>
      <protection locked="0"/>
    </xf>
    <xf numFmtId="0" fontId="0" fillId="0" borderId="8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right" vertical="center"/>
      <protection locked="0"/>
    </xf>
    <xf numFmtId="0" fontId="27" fillId="0" borderId="3" xfId="49" applyFont="1" applyFill="1" applyBorder="1" applyAlignment="1" applyProtection="1">
      <alignment horizontal="center" vertical="center" wrapText="1"/>
      <protection locked="0"/>
    </xf>
    <xf numFmtId="0" fontId="27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1" fillId="0" borderId="7" xfId="49" applyFont="1" applyFill="1" applyBorder="1" applyAlignment="1" applyProtection="1"/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/>
    </xf>
    <xf numFmtId="0" fontId="28" fillId="0" borderId="0" xfId="49" applyFont="1" applyFill="1" applyBorder="1" applyAlignment="1" applyProtection="1">
      <alignment horizontal="center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5" fillId="0" borderId="14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</xf>
    <xf numFmtId="49" fontId="1" fillId="0" borderId="0" xfId="49" applyNumberFormat="1" applyFont="1" applyFill="1" applyBorder="1" applyAlignment="1" applyProtection="1">
      <alignment horizontal="center"/>
    </xf>
    <xf numFmtId="49" fontId="5" fillId="0" borderId="9" xfId="49" applyNumberFormat="1" applyFont="1" applyFill="1" applyBorder="1" applyAlignment="1" applyProtection="1">
      <alignment horizontal="center" vertical="center" wrapText="1"/>
    </xf>
    <xf numFmtId="49" fontId="5" fillId="0" borderId="10" xfId="49" applyNumberFormat="1" applyFont="1" applyFill="1" applyBorder="1" applyAlignment="1" applyProtection="1">
      <alignment horizontal="center" vertical="center" wrapText="1"/>
    </xf>
    <xf numFmtId="49" fontId="5" fillId="0" borderId="11" xfId="49" applyNumberFormat="1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11" fillId="0" borderId="11" xfId="49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/>
    <xf numFmtId="49" fontId="6" fillId="0" borderId="7" xfId="49" applyNumberFormat="1" applyFont="1" applyFill="1" applyBorder="1" applyAlignment="1" applyProtection="1">
      <alignment horizontal="center"/>
    </xf>
    <xf numFmtId="4" fontId="6" fillId="0" borderId="7" xfId="49" applyNumberFormat="1" applyFont="1" applyFill="1" applyBorder="1" applyAlignment="1" applyProtection="1"/>
    <xf numFmtId="49" fontId="1" fillId="0" borderId="7" xfId="49" applyNumberFormat="1" applyFont="1" applyFill="1" applyBorder="1" applyAlignment="1" applyProtection="1"/>
    <xf numFmtId="49" fontId="1" fillId="0" borderId="7" xfId="49" applyNumberFormat="1" applyFont="1" applyFill="1" applyBorder="1" applyAlignment="1" applyProtection="1">
      <alignment horizontal="center"/>
    </xf>
    <xf numFmtId="0" fontId="10" fillId="0" borderId="2" xfId="49" applyFont="1" applyFill="1" applyBorder="1" applyAlignment="1" applyProtection="1">
      <alignment horizontal="center" vertical="center"/>
    </xf>
    <xf numFmtId="0" fontId="29" fillId="0" borderId="3" xfId="49" applyFont="1" applyFill="1" applyBorder="1" applyAlignment="1" applyProtection="1">
      <alignment horizontal="center" vertical="center"/>
    </xf>
    <xf numFmtId="0" fontId="29" fillId="0" borderId="4" xfId="49" applyFont="1" applyFill="1" applyBorder="1" applyAlignment="1" applyProtection="1">
      <alignment horizontal="center" vertical="center"/>
    </xf>
    <xf numFmtId="4" fontId="6" fillId="0" borderId="7" xfId="49" applyNumberFormat="1" applyFont="1" applyFill="1" applyBorder="1" applyAlignment="1" applyProtection="1">
      <protection locked="0"/>
    </xf>
    <xf numFmtId="49" fontId="11" fillId="0" borderId="0" xfId="49" applyNumberFormat="1" applyFont="1" applyFill="1" applyBorder="1" applyAlignment="1" applyProtection="1"/>
    <xf numFmtId="49" fontId="11" fillId="0" borderId="0" xfId="49" applyNumberFormat="1" applyFont="1" applyFill="1" applyBorder="1" applyAlignment="1" applyProtection="1">
      <alignment horizontal="center"/>
    </xf>
    <xf numFmtId="49" fontId="5" fillId="0" borderId="3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left" vertical="center"/>
    </xf>
    <xf numFmtId="49" fontId="6" fillId="0" borderId="7" xfId="49" applyNumberFormat="1" applyFont="1" applyFill="1" applyBorder="1" applyAlignment="1" applyProtection="1">
      <alignment horizontal="left" vertical="center"/>
      <protection locked="0"/>
    </xf>
    <xf numFmtId="0" fontId="30" fillId="0" borderId="0" xfId="49" applyFont="1" applyFill="1" applyBorder="1" applyAlignment="1" applyProtection="1">
      <alignment horizontal="center" vertical="center"/>
    </xf>
    <xf numFmtId="0" fontId="31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32" fillId="0" borderId="7" xfId="49" applyFont="1" applyFill="1" applyBorder="1" applyAlignment="1" applyProtection="1">
      <alignment horizontal="center" vertical="center"/>
    </xf>
    <xf numFmtId="0" fontId="32" fillId="0" borderId="7" xfId="49" applyFont="1" applyFill="1" applyBorder="1" applyAlignment="1" applyProtection="1">
      <alignment horizontal="right" vertical="center"/>
    </xf>
    <xf numFmtId="0" fontId="32" fillId="0" borderId="7" xfId="49" applyFont="1" applyFill="1" applyBorder="1" applyAlignment="1" applyProtection="1">
      <alignment horizontal="center" vertical="center"/>
      <protection locked="0"/>
    </xf>
    <xf numFmtId="4" fontId="32" fillId="0" borderId="7" xfId="49" applyNumberFormat="1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1" fillId="0" borderId="14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 wrapText="1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0" fontId="11" fillId="0" borderId="15" xfId="49" applyFont="1" applyFill="1" applyBorder="1" applyAlignment="1" applyProtection="1">
      <alignment horizontal="center" vertical="center" wrapText="1"/>
    </xf>
    <xf numFmtId="0" fontId="11" fillId="0" borderId="10" xfId="49" applyFont="1" applyFill="1" applyBorder="1" applyAlignment="1" applyProtection="1">
      <alignment horizontal="center" vertical="center"/>
      <protection locked="0"/>
    </xf>
    <xf numFmtId="0" fontId="2" fillId="0" borderId="7" xfId="49" applyFont="1" applyFill="1" applyBorder="1" applyAlignment="1" applyProtection="1">
      <alignment horizontal="center" vertical="center"/>
    </xf>
    <xf numFmtId="4" fontId="5" fillId="0" borderId="7" xfId="49" applyNumberFormat="1" applyFont="1" applyFill="1" applyBorder="1" applyAlignment="1" applyProtection="1">
      <alignment horizontal="center" vertical="center"/>
      <protection locked="0"/>
    </xf>
    <xf numFmtId="0" fontId="10" fillId="0" borderId="2" xfId="49" applyFont="1" applyFill="1" applyBorder="1" applyAlignment="1" applyProtection="1">
      <alignment horizontal="center" vertical="center"/>
      <protection locked="0"/>
    </xf>
    <xf numFmtId="0" fontId="10" fillId="0" borderId="11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10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9" xfId="49" applyNumberFormat="1" applyFont="1" applyFill="1" applyBorder="1" applyAlignment="1" applyProtection="1">
      <alignment horizontal="right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4" fontId="4" fillId="0" borderId="9" xfId="49" applyNumberFormat="1" applyFont="1" applyFill="1" applyBorder="1" applyAlignment="1" applyProtection="1">
      <alignment horizontal="right" vertical="center"/>
    </xf>
    <xf numFmtId="0" fontId="32" fillId="0" borderId="7" xfId="49" applyFont="1" applyFill="1" applyBorder="1" applyAlignment="1" applyProtection="1">
      <alignment horizontal="center" vertical="center" wrapText="1"/>
    </xf>
    <xf numFmtId="0" fontId="32" fillId="0" borderId="6" xfId="49" applyFont="1" applyFill="1" applyBorder="1" applyAlignment="1" applyProtection="1">
      <alignment horizontal="center" vertical="center"/>
    </xf>
    <xf numFmtId="4" fontId="32" fillId="0" borderId="9" xfId="49" applyNumberFormat="1" applyFont="1" applyFill="1" applyBorder="1" applyAlignment="1" applyProtection="1">
      <alignment horizontal="right" vertical="center"/>
    </xf>
    <xf numFmtId="0" fontId="32" fillId="0" borderId="6" xfId="49" applyFont="1" applyFill="1" applyBorder="1" applyAlignment="1" applyProtection="1">
      <alignment horizontal="center" vertical="center"/>
      <protection locked="0"/>
    </xf>
    <xf numFmtId="4" fontId="32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0"/>
  <sheetViews>
    <sheetView tabSelected="1" workbookViewId="0">
      <selection activeCell="D7" sqref="D7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9.33333333333333" style="86" customWidth="1"/>
  </cols>
  <sheetData>
    <row r="1" ht="13.5" customHeight="1" spans="1:4">
      <c r="A1" s="3"/>
      <c r="B1" s="3"/>
      <c r="C1" s="3"/>
      <c r="D1" s="77" t="s">
        <v>0</v>
      </c>
    </row>
    <row r="2" ht="36" customHeight="1" spans="1:4">
      <c r="A2" s="99" t="s">
        <v>1</v>
      </c>
      <c r="B2" s="292"/>
      <c r="C2" s="292"/>
      <c r="D2" s="292"/>
    </row>
    <row r="3" ht="21" customHeight="1" spans="1:4">
      <c r="A3" s="48" t="s">
        <v>2</v>
      </c>
      <c r="B3" s="266"/>
      <c r="C3" s="266"/>
      <c r="D3" s="77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225" t="s">
        <v>9</v>
      </c>
      <c r="B7" s="92">
        <v>8133608.9</v>
      </c>
      <c r="C7" s="225" t="s">
        <v>10</v>
      </c>
      <c r="D7" s="92">
        <v>6114984.6</v>
      </c>
    </row>
    <row r="8" ht="20.25" customHeight="1" spans="1:4">
      <c r="A8" s="225" t="s">
        <v>11</v>
      </c>
      <c r="B8" s="92"/>
      <c r="C8" s="225" t="s">
        <v>12</v>
      </c>
      <c r="D8" s="92">
        <v>935121.24</v>
      </c>
    </row>
    <row r="9" ht="20.25" customHeight="1" spans="1:4">
      <c r="A9" s="225" t="s">
        <v>13</v>
      </c>
      <c r="B9" s="92"/>
      <c r="C9" s="225" t="s">
        <v>14</v>
      </c>
      <c r="D9" s="92">
        <v>593812.62</v>
      </c>
    </row>
    <row r="10" ht="20.25" customHeight="1" spans="1:4">
      <c r="A10" s="225" t="s">
        <v>15</v>
      </c>
      <c r="B10" s="29"/>
      <c r="C10" s="225" t="s">
        <v>16</v>
      </c>
      <c r="D10" s="92">
        <v>499690.44</v>
      </c>
    </row>
    <row r="11" ht="21.75" customHeight="1" spans="1:4">
      <c r="A11" s="225" t="s">
        <v>17</v>
      </c>
      <c r="B11" s="92">
        <v>10000</v>
      </c>
      <c r="C11" s="225"/>
      <c r="D11" s="170"/>
    </row>
    <row r="12" ht="20.25" customHeight="1" spans="1:4">
      <c r="A12" s="225" t="s">
        <v>18</v>
      </c>
      <c r="B12" s="29"/>
      <c r="C12" s="225"/>
      <c r="D12" s="170"/>
    </row>
    <row r="13" ht="20.25" customHeight="1" spans="1:4">
      <c r="A13" s="225" t="s">
        <v>19</v>
      </c>
      <c r="B13" s="29"/>
      <c r="C13" s="225"/>
      <c r="D13" s="170"/>
    </row>
    <row r="14" ht="20.25" customHeight="1" spans="1:4">
      <c r="A14" s="225" t="s">
        <v>20</v>
      </c>
      <c r="B14" s="29"/>
      <c r="C14" s="225"/>
      <c r="D14" s="170"/>
    </row>
    <row r="15" ht="20.25" customHeight="1" spans="1:4">
      <c r="A15" s="293" t="s">
        <v>21</v>
      </c>
      <c r="B15" s="29"/>
      <c r="C15" s="270"/>
      <c r="D15" s="271"/>
    </row>
    <row r="16" ht="20.25" customHeight="1" spans="1:4">
      <c r="A16" s="293" t="s">
        <v>22</v>
      </c>
      <c r="B16" s="294"/>
      <c r="C16" s="270"/>
      <c r="D16" s="271"/>
    </row>
    <row r="17" ht="18.75" customHeight="1" spans="1:4">
      <c r="A17" s="295" t="s">
        <v>23</v>
      </c>
      <c r="B17" s="296">
        <v>10000</v>
      </c>
      <c r="C17" s="297"/>
      <c r="D17" s="271"/>
    </row>
    <row r="18" ht="20.25" customHeight="1" spans="1:4">
      <c r="A18" s="298" t="s">
        <v>24</v>
      </c>
      <c r="B18" s="299">
        <v>8143608.9</v>
      </c>
      <c r="C18" s="270" t="s">
        <v>25</v>
      </c>
      <c r="D18" s="273">
        <v>8143608.9</v>
      </c>
    </row>
    <row r="19" ht="20.25" customHeight="1" spans="1:4">
      <c r="A19" s="293" t="s">
        <v>26</v>
      </c>
      <c r="B19" s="296"/>
      <c r="C19" s="225" t="s">
        <v>27</v>
      </c>
      <c r="D19" s="170" t="s">
        <v>28</v>
      </c>
    </row>
    <row r="20" ht="20.25" customHeight="1" spans="1:4">
      <c r="A20" s="300" t="s">
        <v>29</v>
      </c>
      <c r="B20" s="299">
        <v>8143608.9</v>
      </c>
      <c r="C20" s="270" t="s">
        <v>30</v>
      </c>
      <c r="D20" s="301">
        <v>8143608.9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"/>
  <sheetViews>
    <sheetView workbookViewId="0">
      <selection activeCell="A12" sqref="A12"/>
    </sheetView>
  </sheetViews>
  <sheetFormatPr defaultColWidth="10.3333333333333" defaultRowHeight="14.25" customHeight="1" outlineLevelCol="4"/>
  <cols>
    <col min="1" max="1" width="30" style="2" customWidth="1"/>
    <col min="2" max="5" width="30" style="1" customWidth="1"/>
    <col min="6" max="16384" width="10.3333333333333" style="45" customWidth="1"/>
  </cols>
  <sheetData>
    <row r="1" s="1" customFormat="1" ht="23.25" customHeight="1" spans="1:5">
      <c r="A1" s="189">
        <v>0</v>
      </c>
      <c r="B1" s="190">
        <v>1</v>
      </c>
      <c r="C1" s="191"/>
      <c r="D1" s="191"/>
      <c r="E1" s="77" t="s">
        <v>354</v>
      </c>
    </row>
    <row r="2" s="1" customFormat="1" ht="36" customHeight="1" spans="1:5">
      <c r="A2" s="46" t="s">
        <v>355</v>
      </c>
      <c r="B2" s="79"/>
      <c r="C2" s="79"/>
      <c r="D2" s="79"/>
      <c r="E2" s="79"/>
    </row>
    <row r="3" s="8" customFormat="1" ht="15" customHeight="1" spans="1:5">
      <c r="A3" s="6" t="s">
        <v>2</v>
      </c>
      <c r="B3" s="192"/>
      <c r="C3" s="193"/>
      <c r="D3" s="193"/>
      <c r="E3" s="77" t="s">
        <v>3</v>
      </c>
    </row>
    <row r="4" s="1" customFormat="1" ht="20.25" customHeight="1" spans="1:5">
      <c r="A4" s="194" t="s">
        <v>55</v>
      </c>
      <c r="B4" s="17" t="s">
        <v>56</v>
      </c>
      <c r="C4" s="12" t="s">
        <v>356</v>
      </c>
      <c r="D4" s="13"/>
      <c r="E4" s="14"/>
    </row>
    <row r="5" s="1" customFormat="1" ht="20.25" customHeight="1" spans="1:5">
      <c r="A5" s="195"/>
      <c r="B5" s="196"/>
      <c r="C5" s="17" t="s">
        <v>34</v>
      </c>
      <c r="D5" s="12" t="s">
        <v>63</v>
      </c>
      <c r="E5" s="17" t="s">
        <v>64</v>
      </c>
    </row>
    <row r="6" s="1" customFormat="1" ht="20.25" customHeight="1" spans="1:5">
      <c r="A6" s="197">
        <v>1</v>
      </c>
      <c r="B6" s="54">
        <v>2</v>
      </c>
      <c r="C6" s="54">
        <v>3</v>
      </c>
      <c r="D6" s="54">
        <v>4</v>
      </c>
      <c r="E6" s="54">
        <v>5</v>
      </c>
    </row>
    <row r="7" s="1" customFormat="1" ht="20.25" customHeight="1" spans="1:5">
      <c r="A7" s="35" t="s">
        <v>155</v>
      </c>
      <c r="B7" s="35" t="s">
        <v>155</v>
      </c>
      <c r="C7" s="170" t="s">
        <v>155</v>
      </c>
      <c r="D7" s="170" t="s">
        <v>155</v>
      </c>
      <c r="E7" s="170" t="s">
        <v>155</v>
      </c>
    </row>
    <row r="8" s="1" customFormat="1" ht="20.25" customHeight="1" spans="1:5">
      <c r="A8" s="12" t="s">
        <v>109</v>
      </c>
      <c r="B8" s="14"/>
      <c r="C8" s="170" t="s">
        <v>155</v>
      </c>
      <c r="D8" s="170" t="s">
        <v>155</v>
      </c>
      <c r="E8" s="170" t="s">
        <v>155</v>
      </c>
    </row>
    <row r="9" customHeight="1" spans="1:4">
      <c r="A9" s="173" t="s">
        <v>353</v>
      </c>
      <c r="B9" s="173"/>
      <c r="C9" s="173"/>
      <c r="D9" s="173"/>
    </row>
  </sheetData>
  <mergeCells count="7">
    <mergeCell ref="A2:E2"/>
    <mergeCell ref="A3:D3"/>
    <mergeCell ref="C4:E4"/>
    <mergeCell ref="A8:B8"/>
    <mergeCell ref="A9:D9"/>
    <mergeCell ref="A4:A5"/>
    <mergeCell ref="B4:B5"/>
  </mergeCells>
  <pageMargins left="1.13541666666667" right="0.75" top="0.46875" bottom="1" header="0.5" footer="0.5"/>
  <pageSetup paperSize="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17"/>
  <sheetViews>
    <sheetView showGridLines="0" workbookViewId="0">
      <selection activeCell="C15" sqref="C15"/>
    </sheetView>
  </sheetViews>
  <sheetFormatPr defaultColWidth="10" defaultRowHeight="12.75" customHeight="1"/>
  <cols>
    <col min="1" max="1" width="43" style="138" customWidth="1"/>
    <col min="2" max="2" width="48.5" style="138" customWidth="1"/>
    <col min="3" max="3" width="43.5" style="138" customWidth="1"/>
    <col min="4" max="4" width="30.8333333333333" style="98" customWidth="1"/>
    <col min="5" max="5" width="28" style="98" customWidth="1"/>
    <col min="6" max="7" width="10.5" style="138" customWidth="1"/>
    <col min="8" max="8" width="15.1666666666667" style="98" customWidth="1"/>
    <col min="9" max="9" width="14.1666666666667" style="98" customWidth="1"/>
    <col min="10" max="10" width="24.1666666666667" style="138" customWidth="1"/>
    <col min="11" max="11" width="20.1666666666667" style="138" customWidth="1"/>
    <col min="12" max="16" width="20.1666666666667" style="98" customWidth="1"/>
    <col min="17" max="18" width="15.1666666666667" style="86" customWidth="1"/>
    <col min="19" max="20" width="15.1666666666667" style="138" customWidth="1"/>
    <col min="21" max="26" width="15.1666666666667" style="98" customWidth="1"/>
    <col min="27" max="16384" width="10" style="98" customWidth="1"/>
  </cols>
  <sheetData>
    <row r="1" ht="17.25" customHeight="1" spans="1:26">
      <c r="A1" s="157"/>
      <c r="B1" s="158"/>
      <c r="C1" s="158"/>
      <c r="D1" s="159"/>
      <c r="E1" s="159"/>
      <c r="F1" s="158"/>
      <c r="G1" s="158"/>
      <c r="H1" s="159"/>
      <c r="I1" s="159"/>
      <c r="J1" s="158"/>
      <c r="K1" s="158"/>
      <c r="L1" s="109"/>
      <c r="M1" s="109"/>
      <c r="N1" s="109"/>
      <c r="O1" s="109"/>
      <c r="P1" s="109"/>
      <c r="Q1" s="109"/>
      <c r="R1" s="109"/>
      <c r="S1" s="158"/>
      <c r="T1" s="179"/>
      <c r="U1" s="4"/>
      <c r="V1" s="4"/>
      <c r="W1" s="4"/>
      <c r="X1" s="4"/>
      <c r="Y1" s="4"/>
      <c r="Z1" s="109" t="s">
        <v>357</v>
      </c>
    </row>
    <row r="2" ht="67.5" customHeight="1" spans="1:26">
      <c r="A2" s="141" t="s">
        <v>358</v>
      </c>
      <c r="B2" s="160"/>
      <c r="C2" s="160"/>
      <c r="D2" s="161"/>
      <c r="E2" s="161"/>
      <c r="F2" s="160"/>
      <c r="G2" s="160"/>
      <c r="H2" s="161"/>
      <c r="I2" s="161"/>
      <c r="J2" s="160"/>
      <c r="K2" s="160"/>
      <c r="L2" s="174"/>
      <c r="M2" s="174"/>
      <c r="N2" s="174"/>
      <c r="O2" s="174"/>
      <c r="P2" s="174"/>
      <c r="Q2" s="174"/>
      <c r="R2" s="174"/>
      <c r="S2" s="160"/>
      <c r="T2" s="160"/>
      <c r="U2" s="161"/>
      <c r="V2" s="161"/>
      <c r="W2" s="161"/>
      <c r="X2" s="161"/>
      <c r="Y2" s="161"/>
      <c r="Z2" s="161"/>
    </row>
    <row r="3" ht="18.75" customHeight="1" spans="1:26">
      <c r="A3" s="144" t="s">
        <v>2</v>
      </c>
      <c r="B3" s="157"/>
      <c r="C3" s="157"/>
      <c r="D3" s="4"/>
      <c r="E3" s="4"/>
      <c r="F3" s="157"/>
      <c r="G3" s="157"/>
      <c r="H3" s="4"/>
      <c r="I3" s="4"/>
      <c r="J3" s="157"/>
      <c r="K3" s="157"/>
      <c r="L3" s="4"/>
      <c r="M3" s="4"/>
      <c r="N3" s="4"/>
      <c r="O3" s="4"/>
      <c r="P3" s="4"/>
      <c r="Q3" s="157"/>
      <c r="R3" s="157"/>
      <c r="S3" s="157"/>
      <c r="T3" s="157"/>
      <c r="U3" s="4"/>
      <c r="V3" s="4"/>
      <c r="W3" s="4"/>
      <c r="X3" s="4"/>
      <c r="Y3" s="4"/>
      <c r="Z3" s="109" t="s">
        <v>222</v>
      </c>
    </row>
    <row r="4" ht="21.75" customHeight="1" spans="1:26">
      <c r="A4" s="162" t="s">
        <v>359</v>
      </c>
      <c r="B4" s="162" t="s">
        <v>360</v>
      </c>
      <c r="C4" s="162" t="s">
        <v>361</v>
      </c>
      <c r="D4" s="183" t="s">
        <v>362</v>
      </c>
      <c r="E4" s="68" t="s">
        <v>363</v>
      </c>
      <c r="F4" s="11" t="s">
        <v>364</v>
      </c>
      <c r="G4" s="11" t="s">
        <v>365</v>
      </c>
      <c r="H4" s="68" t="s">
        <v>366</v>
      </c>
      <c r="I4" s="68" t="s">
        <v>367</v>
      </c>
      <c r="J4" s="12" t="s">
        <v>230</v>
      </c>
      <c r="K4" s="13"/>
      <c r="L4" s="175"/>
      <c r="M4" s="175"/>
      <c r="N4" s="175"/>
      <c r="O4" s="175"/>
      <c r="P4" s="175"/>
      <c r="Q4" s="175"/>
      <c r="R4" s="175"/>
      <c r="S4" s="13"/>
      <c r="T4" s="13"/>
      <c r="U4" s="175"/>
      <c r="V4" s="175"/>
      <c r="W4" s="175"/>
      <c r="X4" s="175"/>
      <c r="Y4" s="175"/>
      <c r="Z4" s="178"/>
    </row>
    <row r="5" ht="21.75" customHeight="1" spans="1:26">
      <c r="A5" s="163"/>
      <c r="B5" s="163" t="s">
        <v>368</v>
      </c>
      <c r="C5" s="163" t="s">
        <v>362</v>
      </c>
      <c r="D5" s="165"/>
      <c r="E5" s="165"/>
      <c r="F5" s="164" t="s">
        <v>364</v>
      </c>
      <c r="G5" s="164" t="s">
        <v>369</v>
      </c>
      <c r="H5" s="165"/>
      <c r="I5" s="165"/>
      <c r="J5" s="164" t="s">
        <v>34</v>
      </c>
      <c r="K5" s="62" t="s">
        <v>47</v>
      </c>
      <c r="L5" s="175"/>
      <c r="M5" s="175"/>
      <c r="N5" s="175"/>
      <c r="O5" s="175"/>
      <c r="P5" s="178"/>
      <c r="Q5" s="68" t="s">
        <v>370</v>
      </c>
      <c r="R5" s="68" t="s">
        <v>371</v>
      </c>
      <c r="S5" s="180" t="s">
        <v>372</v>
      </c>
      <c r="T5" s="62" t="s">
        <v>41</v>
      </c>
      <c r="U5" s="175"/>
      <c r="V5" s="175"/>
      <c r="W5" s="175"/>
      <c r="X5" s="175"/>
      <c r="Y5" s="175"/>
      <c r="Z5" s="178"/>
    </row>
    <row r="6" ht="36" customHeight="1" spans="1:26">
      <c r="A6" s="166"/>
      <c r="B6" s="166"/>
      <c r="C6" s="166"/>
      <c r="D6" s="167"/>
      <c r="E6" s="167"/>
      <c r="F6" s="166"/>
      <c r="G6" s="166"/>
      <c r="H6" s="167"/>
      <c r="I6" s="167"/>
      <c r="J6" s="164"/>
      <c r="K6" s="166" t="s">
        <v>36</v>
      </c>
      <c r="L6" s="166" t="s">
        <v>234</v>
      </c>
      <c r="M6" s="166" t="s">
        <v>373</v>
      </c>
      <c r="N6" s="166" t="s">
        <v>374</v>
      </c>
      <c r="O6" s="166" t="s">
        <v>375</v>
      </c>
      <c r="P6" s="166" t="s">
        <v>376</v>
      </c>
      <c r="Q6" s="166" t="s">
        <v>36</v>
      </c>
      <c r="R6" s="166"/>
      <c r="S6" s="181"/>
      <c r="T6" s="166" t="s">
        <v>36</v>
      </c>
      <c r="U6" s="166" t="s">
        <v>42</v>
      </c>
      <c r="V6" s="166" t="s">
        <v>238</v>
      </c>
      <c r="W6" s="166" t="s">
        <v>44</v>
      </c>
      <c r="X6" s="166" t="s">
        <v>45</v>
      </c>
      <c r="Y6" s="166" t="s">
        <v>239</v>
      </c>
      <c r="Z6" s="166" t="s">
        <v>46</v>
      </c>
    </row>
    <row r="7" ht="15" customHeight="1" spans="1:26">
      <c r="A7" s="105">
        <v>1</v>
      </c>
      <c r="B7" s="105">
        <v>2</v>
      </c>
      <c r="C7" s="105">
        <v>3</v>
      </c>
      <c r="D7" s="105">
        <v>4</v>
      </c>
      <c r="E7" s="105">
        <v>5</v>
      </c>
      <c r="F7" s="105">
        <v>6</v>
      </c>
      <c r="G7" s="105">
        <v>7</v>
      </c>
      <c r="H7" s="105">
        <v>8</v>
      </c>
      <c r="I7" s="105">
        <v>9</v>
      </c>
      <c r="J7" s="105">
        <v>10</v>
      </c>
      <c r="K7" s="105">
        <v>11</v>
      </c>
      <c r="L7" s="105">
        <v>12</v>
      </c>
      <c r="M7" s="105">
        <v>13</v>
      </c>
      <c r="N7" s="105">
        <v>14</v>
      </c>
      <c r="O7" s="105">
        <v>15</v>
      </c>
      <c r="P7" s="105">
        <v>16</v>
      </c>
      <c r="Q7" s="105">
        <v>17</v>
      </c>
      <c r="R7" s="105">
        <v>18</v>
      </c>
      <c r="S7" s="105">
        <v>19</v>
      </c>
      <c r="T7" s="105">
        <v>20</v>
      </c>
      <c r="U7" s="105">
        <v>21</v>
      </c>
      <c r="V7" s="105">
        <v>22</v>
      </c>
      <c r="W7" s="105">
        <v>23</v>
      </c>
      <c r="X7" s="105">
        <v>24</v>
      </c>
      <c r="Y7" s="105">
        <v>25</v>
      </c>
      <c r="Z7" s="105">
        <v>26</v>
      </c>
    </row>
    <row r="8" ht="26.25" customHeight="1" spans="1:26">
      <c r="A8" s="106" t="s">
        <v>254</v>
      </c>
      <c r="B8" s="108"/>
      <c r="C8" s="108"/>
      <c r="D8" s="107"/>
      <c r="E8" s="107"/>
      <c r="F8" s="108"/>
      <c r="G8" s="108"/>
      <c r="H8" s="29">
        <v>30000</v>
      </c>
      <c r="I8" s="187" t="s">
        <v>63</v>
      </c>
      <c r="J8" s="92">
        <v>30000</v>
      </c>
      <c r="K8" s="92">
        <v>30000</v>
      </c>
      <c r="L8" s="29">
        <v>30000</v>
      </c>
      <c r="M8" s="29"/>
      <c r="N8" s="29"/>
      <c r="O8" s="29"/>
      <c r="P8" s="29"/>
      <c r="Q8" s="29"/>
      <c r="R8" s="29"/>
      <c r="S8" s="188"/>
      <c r="T8" s="92"/>
      <c r="U8" s="29"/>
      <c r="V8" s="29"/>
      <c r="W8" s="29"/>
      <c r="X8" s="29"/>
      <c r="Y8" s="29"/>
      <c r="Z8" s="29"/>
    </row>
    <row r="9" ht="26.25" customHeight="1" spans="1:26">
      <c r="A9" s="106"/>
      <c r="B9" s="106" t="s">
        <v>377</v>
      </c>
      <c r="C9" s="106" t="s">
        <v>378</v>
      </c>
      <c r="D9" s="184" t="s">
        <v>379</v>
      </c>
      <c r="E9" s="184" t="s">
        <v>380</v>
      </c>
      <c r="F9" s="108" t="s">
        <v>381</v>
      </c>
      <c r="G9" s="108" t="s">
        <v>137</v>
      </c>
      <c r="H9" s="29">
        <v>20000</v>
      </c>
      <c r="I9" s="151"/>
      <c r="J9" s="92">
        <v>20000</v>
      </c>
      <c r="K9" s="92">
        <v>20000</v>
      </c>
      <c r="L9" s="29">
        <v>20000</v>
      </c>
      <c r="M9" s="29"/>
      <c r="N9" s="29"/>
      <c r="O9" s="29"/>
      <c r="P9" s="29"/>
      <c r="Q9" s="29"/>
      <c r="R9" s="29"/>
      <c r="S9" s="188"/>
      <c r="T9" s="92"/>
      <c r="U9" s="29"/>
      <c r="V9" s="29"/>
      <c r="W9" s="29"/>
      <c r="X9" s="29"/>
      <c r="Y9" s="29"/>
      <c r="Z9" s="29"/>
    </row>
    <row r="10" ht="26.25" customHeight="1" spans="1:26">
      <c r="A10" s="185"/>
      <c r="B10" s="106" t="s">
        <v>382</v>
      </c>
      <c r="C10" s="106" t="s">
        <v>383</v>
      </c>
      <c r="D10" s="184" t="s">
        <v>379</v>
      </c>
      <c r="E10" s="184" t="s">
        <v>380</v>
      </c>
      <c r="F10" s="108" t="s">
        <v>381</v>
      </c>
      <c r="G10" s="108" t="s">
        <v>136</v>
      </c>
      <c r="H10" s="29">
        <v>5000</v>
      </c>
      <c r="I10" s="132"/>
      <c r="J10" s="92">
        <v>5000</v>
      </c>
      <c r="K10" s="92">
        <v>5000</v>
      </c>
      <c r="L10" s="29">
        <v>5000</v>
      </c>
      <c r="M10" s="29"/>
      <c r="N10" s="29"/>
      <c r="O10" s="29"/>
      <c r="P10" s="29"/>
      <c r="Q10" s="29"/>
      <c r="R10" s="29"/>
      <c r="S10" s="188"/>
      <c r="T10" s="92"/>
      <c r="U10" s="29"/>
      <c r="V10" s="29"/>
      <c r="W10" s="29"/>
      <c r="X10" s="29"/>
      <c r="Y10" s="29"/>
      <c r="Z10" s="29"/>
    </row>
    <row r="11" ht="26.25" customHeight="1" spans="1:26">
      <c r="A11" s="185"/>
      <c r="B11" s="106" t="s">
        <v>384</v>
      </c>
      <c r="C11" s="106" t="s">
        <v>385</v>
      </c>
      <c r="D11" s="184" t="s">
        <v>379</v>
      </c>
      <c r="E11" s="184" t="s">
        <v>380</v>
      </c>
      <c r="F11" s="108" t="s">
        <v>381</v>
      </c>
      <c r="G11" s="108" t="s">
        <v>137</v>
      </c>
      <c r="H11" s="29">
        <v>5000</v>
      </c>
      <c r="I11" s="132"/>
      <c r="J11" s="92">
        <v>5000</v>
      </c>
      <c r="K11" s="92">
        <v>5000</v>
      </c>
      <c r="L11" s="29">
        <v>5000</v>
      </c>
      <c r="M11" s="29"/>
      <c r="N11" s="29"/>
      <c r="O11" s="29"/>
      <c r="P11" s="29"/>
      <c r="Q11" s="29"/>
      <c r="R11" s="29"/>
      <c r="S11" s="188"/>
      <c r="T11" s="92"/>
      <c r="U11" s="29"/>
      <c r="V11" s="29"/>
      <c r="W11" s="29"/>
      <c r="X11" s="29"/>
      <c r="Y11" s="29"/>
      <c r="Z11" s="29"/>
    </row>
    <row r="12" ht="26.25" customHeight="1" spans="1:26">
      <c r="A12" s="106" t="s">
        <v>333</v>
      </c>
      <c r="B12" s="185"/>
      <c r="C12" s="185"/>
      <c r="D12" s="132"/>
      <c r="E12" s="132"/>
      <c r="F12" s="185"/>
      <c r="G12" s="185"/>
      <c r="H12" s="29">
        <v>22000</v>
      </c>
      <c r="I12" s="187" t="s">
        <v>64</v>
      </c>
      <c r="J12" s="92">
        <v>22000</v>
      </c>
      <c r="K12" s="92">
        <v>22000</v>
      </c>
      <c r="L12" s="29">
        <v>22000</v>
      </c>
      <c r="M12" s="29"/>
      <c r="N12" s="29"/>
      <c r="O12" s="29"/>
      <c r="P12" s="29"/>
      <c r="Q12" s="29"/>
      <c r="R12" s="29"/>
      <c r="S12" s="188"/>
      <c r="T12" s="92"/>
      <c r="U12" s="29"/>
      <c r="V12" s="29"/>
      <c r="W12" s="29"/>
      <c r="X12" s="29"/>
      <c r="Y12" s="29"/>
      <c r="Z12" s="29"/>
    </row>
    <row r="13" ht="26.25" customHeight="1" spans="1:26">
      <c r="A13" s="185"/>
      <c r="B13" s="106" t="s">
        <v>386</v>
      </c>
      <c r="C13" s="106" t="s">
        <v>387</v>
      </c>
      <c r="D13" s="184" t="s">
        <v>388</v>
      </c>
      <c r="E13" s="184" t="s">
        <v>389</v>
      </c>
      <c r="F13" s="108" t="s">
        <v>381</v>
      </c>
      <c r="G13" s="108" t="s">
        <v>137</v>
      </c>
      <c r="H13" s="29">
        <v>12000</v>
      </c>
      <c r="I13" s="132"/>
      <c r="J13" s="92">
        <v>12000</v>
      </c>
      <c r="K13" s="92">
        <v>12000</v>
      </c>
      <c r="L13" s="29">
        <v>12000</v>
      </c>
      <c r="M13" s="29"/>
      <c r="N13" s="29"/>
      <c r="O13" s="29"/>
      <c r="P13" s="29"/>
      <c r="Q13" s="29"/>
      <c r="R13" s="29"/>
      <c r="S13" s="188"/>
      <c r="T13" s="92"/>
      <c r="U13" s="29"/>
      <c r="V13" s="29"/>
      <c r="W13" s="29"/>
      <c r="X13" s="29"/>
      <c r="Y13" s="29"/>
      <c r="Z13" s="29"/>
    </row>
    <row r="14" ht="26.25" customHeight="1" spans="1:26">
      <c r="A14" s="185"/>
      <c r="B14" s="106" t="s">
        <v>256</v>
      </c>
      <c r="C14" s="106" t="s">
        <v>383</v>
      </c>
      <c r="D14" s="184" t="s">
        <v>388</v>
      </c>
      <c r="E14" s="184" t="s">
        <v>380</v>
      </c>
      <c r="F14" s="108" t="s">
        <v>381</v>
      </c>
      <c r="G14" s="108" t="s">
        <v>136</v>
      </c>
      <c r="H14" s="29">
        <v>10000</v>
      </c>
      <c r="I14" s="132"/>
      <c r="J14" s="92">
        <v>10000</v>
      </c>
      <c r="K14" s="92">
        <v>10000</v>
      </c>
      <c r="L14" s="29">
        <v>10000</v>
      </c>
      <c r="M14" s="29"/>
      <c r="N14" s="29"/>
      <c r="O14" s="29"/>
      <c r="P14" s="29"/>
      <c r="Q14" s="29"/>
      <c r="R14" s="29"/>
      <c r="S14" s="188"/>
      <c r="T14" s="92"/>
      <c r="U14" s="29"/>
      <c r="V14" s="29"/>
      <c r="W14" s="29"/>
      <c r="X14" s="29"/>
      <c r="Y14" s="29"/>
      <c r="Z14" s="29"/>
    </row>
    <row r="15" ht="26.25" customHeight="1" spans="1:26">
      <c r="A15" s="106" t="s">
        <v>347</v>
      </c>
      <c r="B15" s="185"/>
      <c r="C15" s="185"/>
      <c r="D15" s="132"/>
      <c r="E15" s="132"/>
      <c r="F15" s="185"/>
      <c r="G15" s="185"/>
      <c r="H15" s="29">
        <v>40000</v>
      </c>
      <c r="I15" s="187" t="s">
        <v>64</v>
      </c>
      <c r="J15" s="92">
        <v>40000</v>
      </c>
      <c r="K15" s="92">
        <v>40000</v>
      </c>
      <c r="L15" s="29">
        <v>40000</v>
      </c>
      <c r="M15" s="29"/>
      <c r="N15" s="29"/>
      <c r="O15" s="29"/>
      <c r="P15" s="29"/>
      <c r="Q15" s="29"/>
      <c r="R15" s="29"/>
      <c r="S15" s="188"/>
      <c r="T15" s="92"/>
      <c r="U15" s="29"/>
      <c r="V15" s="29"/>
      <c r="W15" s="29"/>
      <c r="X15" s="29"/>
      <c r="Y15" s="29"/>
      <c r="Z15" s="29"/>
    </row>
    <row r="16" ht="26.25" customHeight="1" spans="1:26">
      <c r="A16" s="185"/>
      <c r="B16" s="106" t="s">
        <v>390</v>
      </c>
      <c r="C16" s="106" t="s">
        <v>383</v>
      </c>
      <c r="D16" s="184" t="s">
        <v>391</v>
      </c>
      <c r="E16" s="184" t="s">
        <v>380</v>
      </c>
      <c r="F16" s="108" t="s">
        <v>381</v>
      </c>
      <c r="G16" s="108" t="s">
        <v>139</v>
      </c>
      <c r="H16" s="29">
        <v>40000</v>
      </c>
      <c r="I16" s="132"/>
      <c r="J16" s="92">
        <v>40000</v>
      </c>
      <c r="K16" s="92">
        <v>40000</v>
      </c>
      <c r="L16" s="29">
        <v>40000</v>
      </c>
      <c r="M16" s="29"/>
      <c r="N16" s="29"/>
      <c r="O16" s="29"/>
      <c r="P16" s="29"/>
      <c r="Q16" s="29"/>
      <c r="R16" s="29"/>
      <c r="S16" s="188"/>
      <c r="T16" s="92"/>
      <c r="U16" s="29"/>
      <c r="V16" s="29"/>
      <c r="W16" s="29"/>
      <c r="X16" s="29"/>
      <c r="Y16" s="29"/>
      <c r="Z16" s="29"/>
    </row>
    <row r="17" ht="26.25" customHeight="1" spans="1:26">
      <c r="A17" s="171" t="s">
        <v>34</v>
      </c>
      <c r="B17" s="172"/>
      <c r="C17" s="172"/>
      <c r="D17" s="186"/>
      <c r="E17" s="186"/>
      <c r="F17" s="57"/>
      <c r="G17" s="58"/>
      <c r="H17" s="29">
        <v>92000</v>
      </c>
      <c r="I17" s="151"/>
      <c r="J17" s="92">
        <v>92000</v>
      </c>
      <c r="K17" s="92">
        <v>92000</v>
      </c>
      <c r="L17" s="29">
        <v>92000</v>
      </c>
      <c r="M17" s="29"/>
      <c r="N17" s="29"/>
      <c r="O17" s="29"/>
      <c r="P17" s="29"/>
      <c r="Q17" s="29"/>
      <c r="R17" s="29"/>
      <c r="S17" s="188"/>
      <c r="T17" s="92"/>
      <c r="U17" s="29"/>
      <c r="V17" s="29"/>
      <c r="W17" s="29"/>
      <c r="X17" s="29"/>
      <c r="Y17" s="29"/>
      <c r="Z17" s="29"/>
    </row>
  </sheetData>
  <mergeCells count="18">
    <mergeCell ref="A2:Z2"/>
    <mergeCell ref="J4:Z4"/>
    <mergeCell ref="K5:P5"/>
    <mergeCell ref="T5:Z5"/>
    <mergeCell ref="A17:G1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Q5:Q6"/>
    <mergeCell ref="R5:R6"/>
    <mergeCell ref="S5:S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11"/>
  <sheetViews>
    <sheetView showGridLines="0" workbookViewId="0">
      <selection activeCell="B21" sqref="B21"/>
    </sheetView>
  </sheetViews>
  <sheetFormatPr defaultColWidth="10" defaultRowHeight="12.75" customHeight="1"/>
  <cols>
    <col min="1" max="1" width="70.3333333333333" style="138" customWidth="1"/>
    <col min="2" max="5" width="37.6666666666667" style="138" customWidth="1"/>
    <col min="6" max="6" width="37.6666666666667" style="98" customWidth="1"/>
    <col min="7" max="7" width="22.1666666666667" style="98" customWidth="1"/>
    <col min="8" max="8" width="23.5" style="138" customWidth="1"/>
    <col min="9" max="9" width="16.5" style="98" customWidth="1"/>
    <col min="10" max="10" width="19.8333333333333" style="138" customWidth="1"/>
    <col min="11" max="14" width="20.1666666666667" style="98" customWidth="1"/>
    <col min="15" max="16" width="15.1666666666667" style="86" customWidth="1"/>
    <col min="17" max="18" width="15.1666666666667" style="138" customWidth="1"/>
    <col min="19" max="24" width="15.1666666666667" style="98" customWidth="1"/>
    <col min="25" max="16384" width="10" style="98" customWidth="1"/>
  </cols>
  <sheetData>
    <row r="1" ht="17.25" customHeight="1" spans="1:24">
      <c r="A1" s="157"/>
      <c r="B1" s="158"/>
      <c r="C1" s="158"/>
      <c r="D1" s="158"/>
      <c r="E1" s="158"/>
      <c r="F1" s="159"/>
      <c r="G1" s="159"/>
      <c r="H1" s="158"/>
      <c r="I1" s="159"/>
      <c r="J1" s="158"/>
      <c r="K1" s="109"/>
      <c r="L1" s="109"/>
      <c r="M1" s="109"/>
      <c r="N1" s="109"/>
      <c r="O1" s="109"/>
      <c r="P1" s="109"/>
      <c r="Q1" s="158"/>
      <c r="R1" s="179"/>
      <c r="S1" s="4"/>
      <c r="T1" s="4"/>
      <c r="U1" s="4"/>
      <c r="V1" s="4"/>
      <c r="W1" s="4"/>
      <c r="X1" s="109" t="s">
        <v>392</v>
      </c>
    </row>
    <row r="2" ht="67.5" customHeight="1" spans="1:24">
      <c r="A2" s="141" t="s">
        <v>393</v>
      </c>
      <c r="B2" s="160"/>
      <c r="C2" s="160"/>
      <c r="D2" s="160"/>
      <c r="E2" s="160"/>
      <c r="F2" s="161"/>
      <c r="G2" s="161"/>
      <c r="H2" s="160"/>
      <c r="I2" s="161"/>
      <c r="J2" s="160"/>
      <c r="K2" s="174"/>
      <c r="L2" s="174"/>
      <c r="M2" s="174"/>
      <c r="N2" s="174"/>
      <c r="O2" s="174"/>
      <c r="P2" s="174"/>
      <c r="Q2" s="160"/>
      <c r="R2" s="160"/>
      <c r="S2" s="161"/>
      <c r="T2" s="161"/>
      <c r="U2" s="161"/>
      <c r="V2" s="161"/>
      <c r="W2" s="161"/>
      <c r="X2" s="161"/>
    </row>
    <row r="3" ht="18.75" customHeight="1" spans="1:24">
      <c r="A3" s="144" t="s">
        <v>2</v>
      </c>
      <c r="B3" s="157"/>
      <c r="C3" s="157"/>
      <c r="D3" s="157"/>
      <c r="E3" s="157"/>
      <c r="F3" s="4"/>
      <c r="G3" s="4"/>
      <c r="H3" s="157"/>
      <c r="I3" s="4"/>
      <c r="J3" s="157"/>
      <c r="K3" s="4"/>
      <c r="L3" s="4"/>
      <c r="M3" s="4"/>
      <c r="N3" s="4"/>
      <c r="O3" s="157"/>
      <c r="P3" s="157"/>
      <c r="Q3" s="157"/>
      <c r="R3" s="157"/>
      <c r="S3" s="4"/>
      <c r="T3" s="4"/>
      <c r="U3" s="4"/>
      <c r="V3" s="4"/>
      <c r="W3" s="4"/>
      <c r="X3" s="109" t="s">
        <v>222</v>
      </c>
    </row>
    <row r="4" ht="21.75" customHeight="1" spans="1:24">
      <c r="A4" s="162" t="s">
        <v>359</v>
      </c>
      <c r="B4" s="162" t="s">
        <v>394</v>
      </c>
      <c r="C4" s="162" t="s">
        <v>395</v>
      </c>
      <c r="D4" s="11" t="s">
        <v>396</v>
      </c>
      <c r="E4" s="11" t="s">
        <v>397</v>
      </c>
      <c r="F4" s="68" t="s">
        <v>398</v>
      </c>
      <c r="G4" s="68" t="s">
        <v>367</v>
      </c>
      <c r="H4" s="12" t="s">
        <v>230</v>
      </c>
      <c r="I4" s="175"/>
      <c r="J4" s="13"/>
      <c r="K4" s="175"/>
      <c r="L4" s="175"/>
      <c r="M4" s="175"/>
      <c r="N4" s="175"/>
      <c r="O4" s="175"/>
      <c r="P4" s="175"/>
      <c r="Q4" s="13"/>
      <c r="R4" s="13"/>
      <c r="S4" s="175"/>
      <c r="T4" s="175"/>
      <c r="U4" s="175"/>
      <c r="V4" s="175"/>
      <c r="W4" s="175"/>
      <c r="X4" s="178"/>
    </row>
    <row r="5" ht="21.75" customHeight="1" spans="1:24">
      <c r="A5" s="163"/>
      <c r="B5" s="163" t="s">
        <v>368</v>
      </c>
      <c r="C5" s="163" t="s">
        <v>362</v>
      </c>
      <c r="D5" s="164" t="s">
        <v>364</v>
      </c>
      <c r="E5" s="164" t="s">
        <v>369</v>
      </c>
      <c r="F5" s="165"/>
      <c r="G5" s="165"/>
      <c r="H5" s="164" t="s">
        <v>34</v>
      </c>
      <c r="I5" s="176" t="s">
        <v>47</v>
      </c>
      <c r="J5" s="177" t="s">
        <v>47</v>
      </c>
      <c r="K5" s="175"/>
      <c r="L5" s="175"/>
      <c r="M5" s="175"/>
      <c r="N5" s="178"/>
      <c r="O5" s="68" t="s">
        <v>370</v>
      </c>
      <c r="P5" s="68" t="s">
        <v>371</v>
      </c>
      <c r="Q5" s="180" t="s">
        <v>372</v>
      </c>
      <c r="R5" s="62" t="s">
        <v>399</v>
      </c>
      <c r="S5" s="175"/>
      <c r="T5" s="175"/>
      <c r="U5" s="175"/>
      <c r="V5" s="175"/>
      <c r="W5" s="175"/>
      <c r="X5" s="178"/>
    </row>
    <row r="6" ht="36" customHeight="1" spans="1:24">
      <c r="A6" s="166"/>
      <c r="B6" s="166"/>
      <c r="C6" s="166"/>
      <c r="D6" s="166"/>
      <c r="E6" s="166"/>
      <c r="F6" s="167"/>
      <c r="G6" s="167"/>
      <c r="H6" s="164"/>
      <c r="I6" s="167" t="s">
        <v>36</v>
      </c>
      <c r="J6" s="166" t="s">
        <v>234</v>
      </c>
      <c r="K6" s="166" t="s">
        <v>373</v>
      </c>
      <c r="L6" s="166" t="s">
        <v>374</v>
      </c>
      <c r="M6" s="166" t="s">
        <v>375</v>
      </c>
      <c r="N6" s="166" t="s">
        <v>376</v>
      </c>
      <c r="O6" s="166" t="s">
        <v>36</v>
      </c>
      <c r="P6" s="166"/>
      <c r="Q6" s="181"/>
      <c r="R6" s="166" t="s">
        <v>36</v>
      </c>
      <c r="S6" s="166" t="s">
        <v>42</v>
      </c>
      <c r="T6" s="166" t="s">
        <v>238</v>
      </c>
      <c r="U6" s="166" t="s">
        <v>44</v>
      </c>
      <c r="V6" s="166" t="s">
        <v>45</v>
      </c>
      <c r="W6" s="166" t="s">
        <v>239</v>
      </c>
      <c r="X6" s="166" t="s">
        <v>46</v>
      </c>
    </row>
    <row r="7" ht="15" customHeight="1" spans="1:24">
      <c r="A7" s="168">
        <v>1</v>
      </c>
      <c r="B7" s="168">
        <v>2</v>
      </c>
      <c r="C7" s="168">
        <v>3</v>
      </c>
      <c r="D7" s="169">
        <v>4</v>
      </c>
      <c r="E7" s="169">
        <v>5</v>
      </c>
      <c r="F7" s="169">
        <v>6</v>
      </c>
      <c r="G7" s="169">
        <v>7</v>
      </c>
      <c r="H7" s="169">
        <v>8</v>
      </c>
      <c r="I7" s="169">
        <v>9</v>
      </c>
      <c r="J7" s="169">
        <v>10</v>
      </c>
      <c r="K7" s="169">
        <v>11</v>
      </c>
      <c r="L7" s="169">
        <v>12</v>
      </c>
      <c r="M7" s="169">
        <v>13</v>
      </c>
      <c r="N7" s="169">
        <v>14</v>
      </c>
      <c r="O7" s="169">
        <v>15</v>
      </c>
      <c r="P7" s="169">
        <v>16</v>
      </c>
      <c r="Q7" s="169">
        <v>17</v>
      </c>
      <c r="R7" s="169">
        <v>18</v>
      </c>
      <c r="S7" s="169">
        <v>19</v>
      </c>
      <c r="T7" s="169">
        <v>20</v>
      </c>
      <c r="U7" s="169">
        <v>21</v>
      </c>
      <c r="V7" s="169">
        <v>22</v>
      </c>
      <c r="W7" s="169">
        <v>23</v>
      </c>
      <c r="X7" s="169">
        <v>24</v>
      </c>
    </row>
    <row r="8" ht="25.5" customHeight="1" spans="1:24">
      <c r="A8" s="106" t="s">
        <v>155</v>
      </c>
      <c r="B8" s="108"/>
      <c r="C8" s="108"/>
      <c r="D8" s="108"/>
      <c r="E8" s="108"/>
      <c r="F8" s="151"/>
      <c r="G8" s="25" t="s">
        <v>155</v>
      </c>
      <c r="H8" s="170" t="s">
        <v>155</v>
      </c>
      <c r="I8" s="151" t="s">
        <v>155</v>
      </c>
      <c r="J8" s="170" t="s">
        <v>155</v>
      </c>
      <c r="K8" s="151" t="s">
        <v>155</v>
      </c>
      <c r="L8" s="151" t="s">
        <v>155</v>
      </c>
      <c r="M8" s="151" t="s">
        <v>155</v>
      </c>
      <c r="N8" s="151" t="s">
        <v>155</v>
      </c>
      <c r="O8" s="151" t="s">
        <v>155</v>
      </c>
      <c r="P8" s="151" t="s">
        <v>155</v>
      </c>
      <c r="Q8" s="182" t="s">
        <v>155</v>
      </c>
      <c r="R8" s="170" t="s">
        <v>155</v>
      </c>
      <c r="S8" s="151" t="s">
        <v>155</v>
      </c>
      <c r="T8" s="151" t="s">
        <v>155</v>
      </c>
      <c r="U8" s="151" t="s">
        <v>155</v>
      </c>
      <c r="V8" s="151" t="s">
        <v>155</v>
      </c>
      <c r="W8" s="151" t="s">
        <v>155</v>
      </c>
      <c r="X8" s="151" t="s">
        <v>155</v>
      </c>
    </row>
    <row r="9" ht="26.25" customHeight="1" spans="1:24">
      <c r="A9" s="106"/>
      <c r="B9" s="106" t="s">
        <v>155</v>
      </c>
      <c r="C9" s="106" t="s">
        <v>155</v>
      </c>
      <c r="D9" s="106" t="s">
        <v>155</v>
      </c>
      <c r="E9" s="106" t="s">
        <v>155</v>
      </c>
      <c r="F9" s="38" t="s">
        <v>155</v>
      </c>
      <c r="G9" s="151"/>
      <c r="H9" s="170" t="s">
        <v>155</v>
      </c>
      <c r="I9" s="151" t="s">
        <v>155</v>
      </c>
      <c r="J9" s="170" t="s">
        <v>155</v>
      </c>
      <c r="K9" s="151" t="s">
        <v>155</v>
      </c>
      <c r="L9" s="151" t="s">
        <v>155</v>
      </c>
      <c r="M9" s="151" t="s">
        <v>155</v>
      </c>
      <c r="N9" s="151" t="s">
        <v>155</v>
      </c>
      <c r="O9" s="151" t="s">
        <v>155</v>
      </c>
      <c r="P9" s="151" t="s">
        <v>155</v>
      </c>
      <c r="Q9" s="182" t="s">
        <v>155</v>
      </c>
      <c r="R9" s="170" t="s">
        <v>155</v>
      </c>
      <c r="S9" s="151" t="s">
        <v>155</v>
      </c>
      <c r="T9" s="151" t="s">
        <v>155</v>
      </c>
      <c r="U9" s="151" t="s">
        <v>155</v>
      </c>
      <c r="V9" s="151" t="s">
        <v>155</v>
      </c>
      <c r="W9" s="151" t="s">
        <v>155</v>
      </c>
      <c r="X9" s="151" t="s">
        <v>155</v>
      </c>
    </row>
    <row r="10" ht="26.25" customHeight="1" spans="1:24">
      <c r="A10" s="171" t="s">
        <v>34</v>
      </c>
      <c r="B10" s="172"/>
      <c r="C10" s="172"/>
      <c r="D10" s="57"/>
      <c r="E10" s="58"/>
      <c r="F10" s="151"/>
      <c r="G10" s="151"/>
      <c r="H10" s="170" t="s">
        <v>155</v>
      </c>
      <c r="I10" s="151" t="s">
        <v>155</v>
      </c>
      <c r="J10" s="170" t="s">
        <v>155</v>
      </c>
      <c r="K10" s="151" t="s">
        <v>155</v>
      </c>
      <c r="L10" s="151" t="s">
        <v>155</v>
      </c>
      <c r="M10" s="151" t="s">
        <v>155</v>
      </c>
      <c r="N10" s="151" t="s">
        <v>155</v>
      </c>
      <c r="O10" s="151" t="s">
        <v>155</v>
      </c>
      <c r="P10" s="151" t="s">
        <v>155</v>
      </c>
      <c r="Q10" s="182" t="s">
        <v>155</v>
      </c>
      <c r="R10" s="170" t="s">
        <v>155</v>
      </c>
      <c r="S10" s="151" t="s">
        <v>155</v>
      </c>
      <c r="T10" s="151" t="s">
        <v>155</v>
      </c>
      <c r="U10" s="151" t="s">
        <v>155</v>
      </c>
      <c r="V10" s="151" t="s">
        <v>155</v>
      </c>
      <c r="W10" s="151" t="s">
        <v>155</v>
      </c>
      <c r="X10" s="151" t="s">
        <v>155</v>
      </c>
    </row>
    <row r="11" customHeight="1" spans="1:4">
      <c r="A11" s="173" t="s">
        <v>353</v>
      </c>
      <c r="B11" s="173"/>
      <c r="C11" s="173"/>
      <c r="D11" s="173"/>
    </row>
  </sheetData>
  <mergeCells count="17">
    <mergeCell ref="A2:X2"/>
    <mergeCell ref="H4:X4"/>
    <mergeCell ref="I5:N5"/>
    <mergeCell ref="R5:X5"/>
    <mergeCell ref="A10:E10"/>
    <mergeCell ref="A11:D11"/>
    <mergeCell ref="A4:A6"/>
    <mergeCell ref="B4:B6"/>
    <mergeCell ref="C4:C6"/>
    <mergeCell ref="D4:D6"/>
    <mergeCell ref="E4:E6"/>
    <mergeCell ref="F4:F6"/>
    <mergeCell ref="G4:G6"/>
    <mergeCell ref="H5:H6"/>
    <mergeCell ref="O5:O6"/>
    <mergeCell ref="P5:P6"/>
    <mergeCell ref="Q5:Q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2"/>
  <sheetViews>
    <sheetView workbookViewId="0">
      <selection activeCell="A12" sqref="A12:E12"/>
    </sheetView>
  </sheetViews>
  <sheetFormatPr defaultColWidth="10" defaultRowHeight="12.75" customHeight="1" outlineLevelCol="4"/>
  <cols>
    <col min="1" max="1" width="47.3333333333333" style="138" customWidth="1"/>
    <col min="2" max="3" width="28.3333333333333" style="138" customWidth="1"/>
    <col min="4" max="4" width="26.8333333333333" style="138" customWidth="1"/>
    <col min="5" max="5" width="28.3333333333333" style="139" customWidth="1"/>
    <col min="6" max="16384" width="10" style="45" customWidth="1"/>
  </cols>
  <sheetData>
    <row r="1" s="134" customFormat="1" ht="21" customHeight="1" spans="1:5">
      <c r="A1" s="140" t="s">
        <v>400</v>
      </c>
      <c r="B1" s="138"/>
      <c r="C1" s="138"/>
      <c r="D1" s="138"/>
      <c r="E1" s="139"/>
    </row>
    <row r="2" s="135" customFormat="1" ht="39.75" customHeight="1" spans="1:5">
      <c r="A2" s="141" t="s">
        <v>401</v>
      </c>
      <c r="B2" s="142"/>
      <c r="C2" s="142"/>
      <c r="D2" s="142"/>
      <c r="E2" s="143"/>
    </row>
    <row r="3" s="134" customFormat="1" ht="15" customHeight="1" spans="1:5">
      <c r="A3" s="144" t="s">
        <v>2</v>
      </c>
      <c r="B3" s="145"/>
      <c r="C3" s="146"/>
      <c r="D3" s="145"/>
      <c r="E3" s="147" t="s">
        <v>222</v>
      </c>
    </row>
    <row r="4" s="136" customFormat="1" ht="24" customHeight="1" spans="1:5">
      <c r="A4" s="68" t="s">
        <v>402</v>
      </c>
      <c r="B4" s="68" t="s">
        <v>403</v>
      </c>
      <c r="C4" s="68" t="s">
        <v>404</v>
      </c>
      <c r="D4" s="62" t="s">
        <v>405</v>
      </c>
      <c r="E4" s="148"/>
    </row>
    <row r="5" s="136" customFormat="1" ht="51" customHeight="1" spans="1:5">
      <c r="A5" s="149"/>
      <c r="B5" s="149"/>
      <c r="C5" s="149"/>
      <c r="D5" s="93" t="s">
        <v>406</v>
      </c>
      <c r="E5" s="150" t="s">
        <v>407</v>
      </c>
    </row>
    <row r="6" s="137" customFormat="1" ht="20.25" customHeight="1" spans="1:5">
      <c r="A6" s="93" t="s">
        <v>34</v>
      </c>
      <c r="B6" s="29">
        <v>155000</v>
      </c>
      <c r="C6" s="29">
        <v>174000</v>
      </c>
      <c r="D6" s="151">
        <f>B6-C6</f>
        <v>-19000</v>
      </c>
      <c r="E6" s="152">
        <f>D6/C6</f>
        <v>-0.109195402298851</v>
      </c>
    </row>
    <row r="7" s="137" customFormat="1" ht="20.25" customHeight="1" spans="1:5">
      <c r="A7" s="153" t="s">
        <v>408</v>
      </c>
      <c r="B7" s="29"/>
      <c r="C7" s="29"/>
      <c r="D7" s="151"/>
      <c r="E7" s="152"/>
    </row>
    <row r="8" s="137" customFormat="1" ht="20.25" customHeight="1" spans="1:5">
      <c r="A8" s="153" t="s">
        <v>409</v>
      </c>
      <c r="B8" s="29">
        <v>55000</v>
      </c>
      <c r="C8" s="154">
        <v>64000</v>
      </c>
      <c r="D8" s="151">
        <f>B8-C8</f>
        <v>-9000</v>
      </c>
      <c r="E8" s="152">
        <f>D8/C8</f>
        <v>-0.140625</v>
      </c>
    </row>
    <row r="9" s="137" customFormat="1" ht="20.25" customHeight="1" spans="1:5">
      <c r="A9" s="153" t="s">
        <v>410</v>
      </c>
      <c r="B9" s="29">
        <v>100000</v>
      </c>
      <c r="C9" s="154">
        <v>110000</v>
      </c>
      <c r="D9" s="151">
        <f>B9-C9</f>
        <v>-10000</v>
      </c>
      <c r="E9" s="152">
        <f>D9/C9</f>
        <v>-0.0909090909090909</v>
      </c>
    </row>
    <row r="10" s="137" customFormat="1" ht="20.25" customHeight="1" spans="1:5">
      <c r="A10" s="153" t="s">
        <v>411</v>
      </c>
      <c r="B10" s="29"/>
      <c r="C10" s="29"/>
      <c r="D10" s="151"/>
      <c r="E10" s="152"/>
    </row>
    <row r="11" s="137" customFormat="1" ht="20.25" customHeight="1" spans="1:5">
      <c r="A11" s="153" t="s">
        <v>412</v>
      </c>
      <c r="B11" s="29">
        <v>100000</v>
      </c>
      <c r="C11" s="154">
        <v>110000</v>
      </c>
      <c r="D11" s="151">
        <f>B11-C11</f>
        <v>-10000</v>
      </c>
      <c r="E11" s="152">
        <f>D11/C11</f>
        <v>-0.0909090909090909</v>
      </c>
    </row>
    <row r="12" s="86" customFormat="1" ht="174" customHeight="1" spans="1:5">
      <c r="A12" s="155" t="s">
        <v>413</v>
      </c>
      <c r="B12" s="57"/>
      <c r="C12" s="57"/>
      <c r="D12" s="57"/>
      <c r="E12" s="156"/>
    </row>
  </sheetData>
  <mergeCells count="8">
    <mergeCell ref="A1:E1"/>
    <mergeCell ref="A2:E2"/>
    <mergeCell ref="A3:D3"/>
    <mergeCell ref="D4:E4"/>
    <mergeCell ref="A12:E12"/>
    <mergeCell ref="A4:A5"/>
    <mergeCell ref="B4:B5"/>
    <mergeCell ref="C4:C5"/>
  </mergeCells>
  <pageMargins left="0.75" right="0.75" top="0.510416666666667" bottom="1" header="0.5" footer="0.5"/>
  <pageSetup paperSize="9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6"/>
  <sheetViews>
    <sheetView zoomScale="82" zoomScaleNormal="82" topLeftCell="A94" workbookViewId="0">
      <selection activeCell="D13" sqref="D13"/>
    </sheetView>
  </sheetViews>
  <sheetFormatPr defaultColWidth="10.6666666666667" defaultRowHeight="12" customHeight="1"/>
  <cols>
    <col min="1" max="1" width="69.3333333333333" style="85" customWidth="1"/>
    <col min="2" max="2" width="34.3333333333333" style="98" customWidth="1"/>
    <col min="3" max="3" width="69.3333333333333" style="85" customWidth="1"/>
    <col min="4" max="5" width="22.1666666666667" style="85" customWidth="1"/>
    <col min="6" max="6" width="55" style="85" customWidth="1"/>
    <col min="7" max="7" width="12" style="86" customWidth="1"/>
    <col min="8" max="8" width="18.8333333333333" style="85" customWidth="1"/>
    <col min="9" max="9" width="12" style="86" customWidth="1"/>
    <col min="10" max="10" width="18.8333333333333" style="86" customWidth="1"/>
    <col min="11" max="11" width="53" style="98" customWidth="1"/>
    <col min="12" max="16384" width="10.6666666666667" style="98" customWidth="1"/>
  </cols>
  <sheetData>
    <row r="1" ht="15.75" customHeight="1" spans="11:11">
      <c r="K1" s="109" t="s">
        <v>414</v>
      </c>
    </row>
    <row r="2" s="96" customFormat="1" ht="81.75" customHeight="1" spans="1:11">
      <c r="A2" s="99" t="s">
        <v>415</v>
      </c>
      <c r="B2" s="100"/>
      <c r="C2" s="101"/>
      <c r="D2" s="101"/>
      <c r="E2" s="101"/>
      <c r="F2" s="101"/>
      <c r="G2" s="100"/>
      <c r="H2" s="101"/>
      <c r="I2" s="100"/>
      <c r="J2" s="100"/>
      <c r="K2" s="100"/>
    </row>
    <row r="3" s="97" customFormat="1" ht="15.75" customHeight="1" spans="1:11">
      <c r="A3" s="128" t="s">
        <v>2</v>
      </c>
      <c r="B3" s="129"/>
      <c r="C3" s="130"/>
      <c r="D3" s="130"/>
      <c r="E3" s="130"/>
      <c r="F3" s="130"/>
      <c r="G3" s="129"/>
      <c r="H3" s="130"/>
      <c r="I3" s="129"/>
      <c r="J3" s="129"/>
      <c r="K3" s="129"/>
    </row>
    <row r="4" ht="60" customHeight="1" spans="1:11">
      <c r="A4" s="90" t="s">
        <v>416</v>
      </c>
      <c r="B4" s="104" t="s">
        <v>224</v>
      </c>
      <c r="C4" s="90" t="s">
        <v>417</v>
      </c>
      <c r="D4" s="90" t="s">
        <v>418</v>
      </c>
      <c r="E4" s="90" t="s">
        <v>419</v>
      </c>
      <c r="F4" s="90" t="s">
        <v>420</v>
      </c>
      <c r="G4" s="93" t="s">
        <v>421</v>
      </c>
      <c r="H4" s="90" t="s">
        <v>422</v>
      </c>
      <c r="I4" s="93" t="s">
        <v>423</v>
      </c>
      <c r="J4" s="93" t="s">
        <v>424</v>
      </c>
      <c r="K4" s="104" t="s">
        <v>425</v>
      </c>
    </row>
    <row r="5" ht="15" customHeight="1" spans="1:11">
      <c r="A5" s="54">
        <v>1</v>
      </c>
      <c r="B5" s="105">
        <v>2</v>
      </c>
      <c r="C5" s="54">
        <v>3</v>
      </c>
      <c r="D5" s="90">
        <v>4</v>
      </c>
      <c r="E5" s="54">
        <v>5</v>
      </c>
      <c r="F5" s="54">
        <v>6</v>
      </c>
      <c r="G5" s="54">
        <v>7</v>
      </c>
      <c r="H5" s="54">
        <v>8</v>
      </c>
      <c r="I5" s="54">
        <v>9</v>
      </c>
      <c r="J5" s="54">
        <v>10</v>
      </c>
      <c r="K5" s="54">
        <v>11</v>
      </c>
    </row>
    <row r="6" ht="28.5" customHeight="1" spans="1:11">
      <c r="A6" s="106" t="s">
        <v>52</v>
      </c>
      <c r="B6" s="107"/>
      <c r="C6" s="108"/>
      <c r="D6" s="108"/>
      <c r="E6" s="108"/>
      <c r="F6" s="108"/>
      <c r="G6" s="107"/>
      <c r="H6" s="108"/>
      <c r="I6" s="107"/>
      <c r="J6" s="107"/>
      <c r="K6" s="107"/>
    </row>
    <row r="7" ht="156.75" customHeight="1" spans="1:11">
      <c r="A7" s="106" t="s">
        <v>426</v>
      </c>
      <c r="B7" s="38" t="s">
        <v>332</v>
      </c>
      <c r="C7" s="35" t="s">
        <v>427</v>
      </c>
      <c r="D7" s="108"/>
      <c r="E7" s="108"/>
      <c r="F7" s="108"/>
      <c r="G7" s="107"/>
      <c r="H7" s="108"/>
      <c r="I7" s="107"/>
      <c r="J7" s="107"/>
      <c r="K7" s="107"/>
    </row>
    <row r="8" ht="27.75" customHeight="1" spans="1:11">
      <c r="A8" s="108"/>
      <c r="B8" s="107"/>
      <c r="C8" s="108"/>
      <c r="D8" s="106" t="s">
        <v>428</v>
      </c>
      <c r="E8" s="106" t="s">
        <v>155</v>
      </c>
      <c r="F8" s="106" t="s">
        <v>155</v>
      </c>
      <c r="G8" s="107" t="s">
        <v>155</v>
      </c>
      <c r="H8" s="106" t="s">
        <v>155</v>
      </c>
      <c r="I8" s="107" t="s">
        <v>155</v>
      </c>
      <c r="J8" s="107" t="s">
        <v>155</v>
      </c>
      <c r="K8" s="38" t="s">
        <v>155</v>
      </c>
    </row>
    <row r="9" ht="27.75" customHeight="1" spans="1:11">
      <c r="A9" s="131"/>
      <c r="B9" s="132"/>
      <c r="C9" s="131"/>
      <c r="D9" s="106" t="s">
        <v>155</v>
      </c>
      <c r="E9" s="106" t="s">
        <v>429</v>
      </c>
      <c r="F9" s="106" t="s">
        <v>155</v>
      </c>
      <c r="G9" s="107" t="s">
        <v>155</v>
      </c>
      <c r="H9" s="106" t="s">
        <v>155</v>
      </c>
      <c r="I9" s="107" t="s">
        <v>155</v>
      </c>
      <c r="J9" s="107" t="s">
        <v>155</v>
      </c>
      <c r="K9" s="38" t="s">
        <v>155</v>
      </c>
    </row>
    <row r="10" ht="27.75" customHeight="1" spans="1:11">
      <c r="A10" s="131"/>
      <c r="B10" s="132"/>
      <c r="C10" s="131"/>
      <c r="D10" s="106" t="s">
        <v>155</v>
      </c>
      <c r="E10" s="106" t="s">
        <v>155</v>
      </c>
      <c r="F10" s="106" t="s">
        <v>430</v>
      </c>
      <c r="G10" s="107" t="s">
        <v>431</v>
      </c>
      <c r="H10" s="106" t="s">
        <v>136</v>
      </c>
      <c r="I10" s="107" t="s">
        <v>432</v>
      </c>
      <c r="J10" s="107" t="s">
        <v>433</v>
      </c>
      <c r="K10" s="38" t="s">
        <v>434</v>
      </c>
    </row>
    <row r="11" ht="27.75" customHeight="1" spans="1:11">
      <c r="A11" s="131"/>
      <c r="B11" s="132"/>
      <c r="C11" s="131"/>
      <c r="D11" s="106" t="s">
        <v>155</v>
      </c>
      <c r="E11" s="106" t="s">
        <v>155</v>
      </c>
      <c r="F11" s="106" t="s">
        <v>435</v>
      </c>
      <c r="G11" s="107" t="s">
        <v>431</v>
      </c>
      <c r="H11" s="106" t="s">
        <v>153</v>
      </c>
      <c r="I11" s="107" t="s">
        <v>432</v>
      </c>
      <c r="J11" s="107" t="s">
        <v>433</v>
      </c>
      <c r="K11" s="38" t="s">
        <v>436</v>
      </c>
    </row>
    <row r="12" ht="27.75" customHeight="1" spans="1:11">
      <c r="A12" s="131"/>
      <c r="B12" s="132"/>
      <c r="C12" s="131"/>
      <c r="D12" s="106" t="s">
        <v>155</v>
      </c>
      <c r="E12" s="106" t="s">
        <v>155</v>
      </c>
      <c r="F12" s="106" t="s">
        <v>437</v>
      </c>
      <c r="G12" s="107" t="s">
        <v>431</v>
      </c>
      <c r="H12" s="106" t="s">
        <v>136</v>
      </c>
      <c r="I12" s="107" t="s">
        <v>438</v>
      </c>
      <c r="J12" s="107" t="s">
        <v>433</v>
      </c>
      <c r="K12" s="38" t="s">
        <v>439</v>
      </c>
    </row>
    <row r="13" ht="27.75" customHeight="1" spans="1:11">
      <c r="A13" s="131"/>
      <c r="B13" s="132"/>
      <c r="C13" s="131"/>
      <c r="D13" s="106" t="s">
        <v>155</v>
      </c>
      <c r="E13" s="106" t="s">
        <v>440</v>
      </c>
      <c r="F13" s="106" t="s">
        <v>155</v>
      </c>
      <c r="G13" s="107" t="s">
        <v>155</v>
      </c>
      <c r="H13" s="106" t="s">
        <v>155</v>
      </c>
      <c r="I13" s="107" t="s">
        <v>155</v>
      </c>
      <c r="J13" s="107" t="s">
        <v>155</v>
      </c>
      <c r="K13" s="38" t="s">
        <v>155</v>
      </c>
    </row>
    <row r="14" ht="27.75" customHeight="1" spans="1:11">
      <c r="A14" s="131"/>
      <c r="B14" s="132"/>
      <c r="C14" s="131"/>
      <c r="D14" s="106" t="s">
        <v>155</v>
      </c>
      <c r="E14" s="106" t="s">
        <v>155</v>
      </c>
      <c r="F14" s="106" t="s">
        <v>441</v>
      </c>
      <c r="G14" s="107" t="s">
        <v>431</v>
      </c>
      <c r="H14" s="106" t="s">
        <v>442</v>
      </c>
      <c r="I14" s="107" t="s">
        <v>443</v>
      </c>
      <c r="J14" s="107" t="s">
        <v>433</v>
      </c>
      <c r="K14" s="38" t="s">
        <v>444</v>
      </c>
    </row>
    <row r="15" ht="27.75" customHeight="1" spans="1:11">
      <c r="A15" s="131"/>
      <c r="B15" s="132"/>
      <c r="C15" s="131"/>
      <c r="D15" s="106" t="s">
        <v>155</v>
      </c>
      <c r="E15" s="106" t="s">
        <v>445</v>
      </c>
      <c r="F15" s="106" t="s">
        <v>155</v>
      </c>
      <c r="G15" s="107" t="s">
        <v>155</v>
      </c>
      <c r="H15" s="106" t="s">
        <v>155</v>
      </c>
      <c r="I15" s="107" t="s">
        <v>155</v>
      </c>
      <c r="J15" s="107" t="s">
        <v>155</v>
      </c>
      <c r="K15" s="38" t="s">
        <v>155</v>
      </c>
    </row>
    <row r="16" ht="27.75" customHeight="1" spans="1:11">
      <c r="A16" s="131"/>
      <c r="B16" s="132"/>
      <c r="C16" s="131"/>
      <c r="D16" s="106" t="s">
        <v>155</v>
      </c>
      <c r="E16" s="106" t="s">
        <v>155</v>
      </c>
      <c r="F16" s="106" t="s">
        <v>446</v>
      </c>
      <c r="G16" s="107" t="s">
        <v>447</v>
      </c>
      <c r="H16" s="106" t="s">
        <v>147</v>
      </c>
      <c r="I16" s="107" t="s">
        <v>448</v>
      </c>
      <c r="J16" s="107" t="s">
        <v>433</v>
      </c>
      <c r="K16" s="38" t="s">
        <v>449</v>
      </c>
    </row>
    <row r="17" ht="27.75" customHeight="1" spans="1:11">
      <c r="A17" s="131"/>
      <c r="B17" s="132"/>
      <c r="C17" s="131"/>
      <c r="D17" s="106" t="s">
        <v>450</v>
      </c>
      <c r="E17" s="106" t="s">
        <v>155</v>
      </c>
      <c r="F17" s="106" t="s">
        <v>155</v>
      </c>
      <c r="G17" s="107" t="s">
        <v>155</v>
      </c>
      <c r="H17" s="106" t="s">
        <v>155</v>
      </c>
      <c r="I17" s="107" t="s">
        <v>155</v>
      </c>
      <c r="J17" s="107" t="s">
        <v>155</v>
      </c>
      <c r="K17" s="38" t="s">
        <v>155</v>
      </c>
    </row>
    <row r="18" ht="27.75" customHeight="1" spans="1:11">
      <c r="A18" s="131"/>
      <c r="B18" s="132"/>
      <c r="C18" s="131"/>
      <c r="D18" s="106" t="s">
        <v>155</v>
      </c>
      <c r="E18" s="106" t="s">
        <v>451</v>
      </c>
      <c r="F18" s="106" t="s">
        <v>155</v>
      </c>
      <c r="G18" s="107" t="s">
        <v>155</v>
      </c>
      <c r="H18" s="106" t="s">
        <v>155</v>
      </c>
      <c r="I18" s="107" t="s">
        <v>155</v>
      </c>
      <c r="J18" s="107" t="s">
        <v>155</v>
      </c>
      <c r="K18" s="38" t="s">
        <v>155</v>
      </c>
    </row>
    <row r="19" ht="27.75" customHeight="1" spans="1:11">
      <c r="A19" s="131"/>
      <c r="B19" s="132"/>
      <c r="C19" s="131"/>
      <c r="D19" s="106" t="s">
        <v>155</v>
      </c>
      <c r="E19" s="106" t="s">
        <v>155</v>
      </c>
      <c r="F19" s="106" t="s">
        <v>452</v>
      </c>
      <c r="G19" s="107" t="s">
        <v>453</v>
      </c>
      <c r="H19" s="106" t="s">
        <v>454</v>
      </c>
      <c r="I19" s="107" t="s">
        <v>455</v>
      </c>
      <c r="J19" s="107" t="s">
        <v>456</v>
      </c>
      <c r="K19" s="38" t="s">
        <v>457</v>
      </c>
    </row>
    <row r="20" ht="27.75" customHeight="1" spans="1:11">
      <c r="A20" s="131"/>
      <c r="B20" s="132"/>
      <c r="C20" s="131"/>
      <c r="D20" s="106" t="s">
        <v>155</v>
      </c>
      <c r="E20" s="106" t="s">
        <v>458</v>
      </c>
      <c r="F20" s="106" t="s">
        <v>155</v>
      </c>
      <c r="G20" s="107" t="s">
        <v>155</v>
      </c>
      <c r="H20" s="106" t="s">
        <v>155</v>
      </c>
      <c r="I20" s="107" t="s">
        <v>155</v>
      </c>
      <c r="J20" s="107" t="s">
        <v>155</v>
      </c>
      <c r="K20" s="38" t="s">
        <v>155</v>
      </c>
    </row>
    <row r="21" ht="27.75" customHeight="1" spans="1:11">
      <c r="A21" s="131"/>
      <c r="B21" s="132"/>
      <c r="C21" s="131"/>
      <c r="D21" s="106" t="s">
        <v>155</v>
      </c>
      <c r="E21" s="106" t="s">
        <v>155</v>
      </c>
      <c r="F21" s="106" t="s">
        <v>459</v>
      </c>
      <c r="G21" s="107" t="s">
        <v>431</v>
      </c>
      <c r="H21" s="106" t="s">
        <v>460</v>
      </c>
      <c r="I21" s="107" t="s">
        <v>443</v>
      </c>
      <c r="J21" s="107" t="s">
        <v>433</v>
      </c>
      <c r="K21" s="38" t="s">
        <v>461</v>
      </c>
    </row>
    <row r="22" ht="27.75" customHeight="1" spans="1:11">
      <c r="A22" s="131"/>
      <c r="B22" s="132"/>
      <c r="C22" s="131"/>
      <c r="D22" s="106" t="s">
        <v>462</v>
      </c>
      <c r="E22" s="106" t="s">
        <v>155</v>
      </c>
      <c r="F22" s="106" t="s">
        <v>155</v>
      </c>
      <c r="G22" s="107" t="s">
        <v>155</v>
      </c>
      <c r="H22" s="106" t="s">
        <v>155</v>
      </c>
      <c r="I22" s="107" t="s">
        <v>155</v>
      </c>
      <c r="J22" s="107" t="s">
        <v>155</v>
      </c>
      <c r="K22" s="38" t="s">
        <v>155</v>
      </c>
    </row>
    <row r="23" ht="27.75" customHeight="1" spans="1:11">
      <c r="A23" s="131"/>
      <c r="B23" s="132"/>
      <c r="C23" s="131"/>
      <c r="D23" s="106" t="s">
        <v>155</v>
      </c>
      <c r="E23" s="106" t="s">
        <v>463</v>
      </c>
      <c r="F23" s="106" t="s">
        <v>155</v>
      </c>
      <c r="G23" s="107" t="s">
        <v>155</v>
      </c>
      <c r="H23" s="106" t="s">
        <v>155</v>
      </c>
      <c r="I23" s="107" t="s">
        <v>155</v>
      </c>
      <c r="J23" s="107" t="s">
        <v>155</v>
      </c>
      <c r="K23" s="38" t="s">
        <v>155</v>
      </c>
    </row>
    <row r="24" ht="27.75" customHeight="1" spans="1:11">
      <c r="A24" s="131"/>
      <c r="B24" s="132"/>
      <c r="C24" s="131"/>
      <c r="D24" s="106" t="s">
        <v>155</v>
      </c>
      <c r="E24" s="106" t="s">
        <v>155</v>
      </c>
      <c r="F24" s="106" t="s">
        <v>464</v>
      </c>
      <c r="G24" s="107" t="s">
        <v>447</v>
      </c>
      <c r="H24" s="106" t="s">
        <v>465</v>
      </c>
      <c r="I24" s="107" t="s">
        <v>432</v>
      </c>
      <c r="J24" s="107" t="s">
        <v>433</v>
      </c>
      <c r="K24" s="38" t="s">
        <v>466</v>
      </c>
    </row>
    <row r="25" ht="27.75" customHeight="1" spans="1:11">
      <c r="A25" s="131"/>
      <c r="B25" s="132"/>
      <c r="C25" s="131"/>
      <c r="D25" s="106" t="s">
        <v>155</v>
      </c>
      <c r="E25" s="106" t="s">
        <v>155</v>
      </c>
      <c r="F25" s="106" t="s">
        <v>467</v>
      </c>
      <c r="G25" s="107" t="s">
        <v>431</v>
      </c>
      <c r="H25" s="106" t="s">
        <v>442</v>
      </c>
      <c r="I25" s="107" t="s">
        <v>443</v>
      </c>
      <c r="J25" s="107" t="s">
        <v>433</v>
      </c>
      <c r="K25" s="38" t="s">
        <v>467</v>
      </c>
    </row>
    <row r="26" ht="156.75" customHeight="1" spans="1:11">
      <c r="A26" s="106" t="s">
        <v>468</v>
      </c>
      <c r="B26" s="38" t="s">
        <v>330</v>
      </c>
      <c r="C26" s="35" t="s">
        <v>469</v>
      </c>
      <c r="D26" s="131"/>
      <c r="E26" s="131"/>
      <c r="F26" s="131"/>
      <c r="G26" s="133"/>
      <c r="H26" s="131"/>
      <c r="I26" s="133"/>
      <c r="J26" s="133"/>
      <c r="K26" s="132"/>
    </row>
    <row r="27" ht="27.75" customHeight="1" spans="1:11">
      <c r="A27" s="131"/>
      <c r="B27" s="132"/>
      <c r="C27" s="131"/>
      <c r="D27" s="106" t="s">
        <v>428</v>
      </c>
      <c r="E27" s="106" t="s">
        <v>155</v>
      </c>
      <c r="F27" s="106" t="s">
        <v>155</v>
      </c>
      <c r="G27" s="107" t="s">
        <v>155</v>
      </c>
      <c r="H27" s="106" t="s">
        <v>155</v>
      </c>
      <c r="I27" s="107" t="s">
        <v>155</v>
      </c>
      <c r="J27" s="107" t="s">
        <v>155</v>
      </c>
      <c r="K27" s="38" t="s">
        <v>155</v>
      </c>
    </row>
    <row r="28" ht="27.75" customHeight="1" spans="1:11">
      <c r="A28" s="131"/>
      <c r="B28" s="132"/>
      <c r="C28" s="131"/>
      <c r="D28" s="106" t="s">
        <v>155</v>
      </c>
      <c r="E28" s="106" t="s">
        <v>429</v>
      </c>
      <c r="F28" s="106" t="s">
        <v>155</v>
      </c>
      <c r="G28" s="107" t="s">
        <v>155</v>
      </c>
      <c r="H28" s="106" t="s">
        <v>155</v>
      </c>
      <c r="I28" s="107" t="s">
        <v>155</v>
      </c>
      <c r="J28" s="107" t="s">
        <v>155</v>
      </c>
      <c r="K28" s="38" t="s">
        <v>155</v>
      </c>
    </row>
    <row r="29" ht="27.75" customHeight="1" spans="1:11">
      <c r="A29" s="131"/>
      <c r="B29" s="132"/>
      <c r="C29" s="131"/>
      <c r="D29" s="106" t="s">
        <v>155</v>
      </c>
      <c r="E29" s="106" t="s">
        <v>155</v>
      </c>
      <c r="F29" s="106" t="s">
        <v>470</v>
      </c>
      <c r="G29" s="107" t="s">
        <v>453</v>
      </c>
      <c r="H29" s="106" t="s">
        <v>136</v>
      </c>
      <c r="I29" s="107" t="s">
        <v>438</v>
      </c>
      <c r="J29" s="107" t="s">
        <v>433</v>
      </c>
      <c r="K29" s="38" t="s">
        <v>471</v>
      </c>
    </row>
    <row r="30" ht="27.75" customHeight="1" spans="1:11">
      <c r="A30" s="131"/>
      <c r="B30" s="132"/>
      <c r="C30" s="131"/>
      <c r="D30" s="106" t="s">
        <v>155</v>
      </c>
      <c r="E30" s="106" t="s">
        <v>440</v>
      </c>
      <c r="F30" s="106" t="s">
        <v>155</v>
      </c>
      <c r="G30" s="107" t="s">
        <v>155</v>
      </c>
      <c r="H30" s="106" t="s">
        <v>155</v>
      </c>
      <c r="I30" s="107" t="s">
        <v>155</v>
      </c>
      <c r="J30" s="107" t="s">
        <v>155</v>
      </c>
      <c r="K30" s="38" t="s">
        <v>155</v>
      </c>
    </row>
    <row r="31" ht="27.75" customHeight="1" spans="1:11">
      <c r="A31" s="131"/>
      <c r="B31" s="132"/>
      <c r="C31" s="131"/>
      <c r="D31" s="106" t="s">
        <v>155</v>
      </c>
      <c r="E31" s="106" t="s">
        <v>155</v>
      </c>
      <c r="F31" s="106" t="s">
        <v>472</v>
      </c>
      <c r="G31" s="107" t="s">
        <v>431</v>
      </c>
      <c r="H31" s="106" t="s">
        <v>442</v>
      </c>
      <c r="I31" s="107" t="s">
        <v>443</v>
      </c>
      <c r="J31" s="107" t="s">
        <v>433</v>
      </c>
      <c r="K31" s="38" t="s">
        <v>473</v>
      </c>
    </row>
    <row r="32" ht="27.75" customHeight="1" spans="1:11">
      <c r="A32" s="131"/>
      <c r="B32" s="132"/>
      <c r="C32" s="131"/>
      <c r="D32" s="106" t="s">
        <v>155</v>
      </c>
      <c r="E32" s="106" t="s">
        <v>445</v>
      </c>
      <c r="F32" s="106" t="s">
        <v>155</v>
      </c>
      <c r="G32" s="107" t="s">
        <v>155</v>
      </c>
      <c r="H32" s="106" t="s">
        <v>155</v>
      </c>
      <c r="I32" s="107" t="s">
        <v>155</v>
      </c>
      <c r="J32" s="107" t="s">
        <v>155</v>
      </c>
      <c r="K32" s="38" t="s">
        <v>155</v>
      </c>
    </row>
    <row r="33" ht="27.75" customHeight="1" spans="1:11">
      <c r="A33" s="131"/>
      <c r="B33" s="132"/>
      <c r="C33" s="131"/>
      <c r="D33" s="106" t="s">
        <v>155</v>
      </c>
      <c r="E33" s="106" t="s">
        <v>155</v>
      </c>
      <c r="F33" s="106" t="s">
        <v>474</v>
      </c>
      <c r="G33" s="107" t="s">
        <v>447</v>
      </c>
      <c r="H33" s="106" t="s">
        <v>136</v>
      </c>
      <c r="I33" s="107" t="s">
        <v>475</v>
      </c>
      <c r="J33" s="107" t="s">
        <v>433</v>
      </c>
      <c r="K33" s="38" t="s">
        <v>476</v>
      </c>
    </row>
    <row r="34" ht="27.75" customHeight="1" spans="1:11">
      <c r="A34" s="131"/>
      <c r="B34" s="132"/>
      <c r="C34" s="131"/>
      <c r="D34" s="106" t="s">
        <v>450</v>
      </c>
      <c r="E34" s="106" t="s">
        <v>155</v>
      </c>
      <c r="F34" s="106" t="s">
        <v>155</v>
      </c>
      <c r="G34" s="107" t="s">
        <v>155</v>
      </c>
      <c r="H34" s="106" t="s">
        <v>155</v>
      </c>
      <c r="I34" s="107" t="s">
        <v>155</v>
      </c>
      <c r="J34" s="107" t="s">
        <v>155</v>
      </c>
      <c r="K34" s="38" t="s">
        <v>155</v>
      </c>
    </row>
    <row r="35" ht="27.75" customHeight="1" spans="1:11">
      <c r="A35" s="131"/>
      <c r="B35" s="132"/>
      <c r="C35" s="131"/>
      <c r="D35" s="106" t="s">
        <v>155</v>
      </c>
      <c r="E35" s="106" t="s">
        <v>451</v>
      </c>
      <c r="F35" s="106" t="s">
        <v>155</v>
      </c>
      <c r="G35" s="107" t="s">
        <v>155</v>
      </c>
      <c r="H35" s="106" t="s">
        <v>155</v>
      </c>
      <c r="I35" s="107" t="s">
        <v>155</v>
      </c>
      <c r="J35" s="107" t="s">
        <v>155</v>
      </c>
      <c r="K35" s="38" t="s">
        <v>155</v>
      </c>
    </row>
    <row r="36" ht="27.75" customHeight="1" spans="1:11">
      <c r="A36" s="131"/>
      <c r="B36" s="132"/>
      <c r="C36" s="131"/>
      <c r="D36" s="106" t="s">
        <v>155</v>
      </c>
      <c r="E36" s="106" t="s">
        <v>155</v>
      </c>
      <c r="F36" s="106" t="s">
        <v>477</v>
      </c>
      <c r="G36" s="107" t="s">
        <v>453</v>
      </c>
      <c r="H36" s="106" t="s">
        <v>478</v>
      </c>
      <c r="I36" s="107" t="s">
        <v>443</v>
      </c>
      <c r="J36" s="107" t="s">
        <v>433</v>
      </c>
      <c r="K36" s="38" t="s">
        <v>479</v>
      </c>
    </row>
    <row r="37" ht="27.75" customHeight="1" spans="1:11">
      <c r="A37" s="131"/>
      <c r="B37" s="132"/>
      <c r="C37" s="131"/>
      <c r="D37" s="106" t="s">
        <v>462</v>
      </c>
      <c r="E37" s="106" t="s">
        <v>155</v>
      </c>
      <c r="F37" s="106" t="s">
        <v>155</v>
      </c>
      <c r="G37" s="107" t="s">
        <v>155</v>
      </c>
      <c r="H37" s="106" t="s">
        <v>155</v>
      </c>
      <c r="I37" s="107" t="s">
        <v>155</v>
      </c>
      <c r="J37" s="107" t="s">
        <v>155</v>
      </c>
      <c r="K37" s="38" t="s">
        <v>155</v>
      </c>
    </row>
    <row r="38" ht="27.75" customHeight="1" spans="1:11">
      <c r="A38" s="131"/>
      <c r="B38" s="132"/>
      <c r="C38" s="131"/>
      <c r="D38" s="106" t="s">
        <v>155</v>
      </c>
      <c r="E38" s="106" t="s">
        <v>463</v>
      </c>
      <c r="F38" s="106" t="s">
        <v>155</v>
      </c>
      <c r="G38" s="107" t="s">
        <v>155</v>
      </c>
      <c r="H38" s="106" t="s">
        <v>155</v>
      </c>
      <c r="I38" s="107" t="s">
        <v>155</v>
      </c>
      <c r="J38" s="107" t="s">
        <v>155</v>
      </c>
      <c r="K38" s="38" t="s">
        <v>155</v>
      </c>
    </row>
    <row r="39" ht="27.75" customHeight="1" spans="1:11">
      <c r="A39" s="131"/>
      <c r="B39" s="132"/>
      <c r="C39" s="131"/>
      <c r="D39" s="106" t="s">
        <v>155</v>
      </c>
      <c r="E39" s="106" t="s">
        <v>155</v>
      </c>
      <c r="F39" s="106" t="s">
        <v>480</v>
      </c>
      <c r="G39" s="107" t="s">
        <v>431</v>
      </c>
      <c r="H39" s="106" t="s">
        <v>442</v>
      </c>
      <c r="I39" s="107" t="s">
        <v>443</v>
      </c>
      <c r="J39" s="107" t="s">
        <v>433</v>
      </c>
      <c r="K39" s="38" t="s">
        <v>481</v>
      </c>
    </row>
    <row r="40" ht="156.75" customHeight="1" spans="1:11">
      <c r="A40" s="106" t="s">
        <v>482</v>
      </c>
      <c r="B40" s="38" t="s">
        <v>324</v>
      </c>
      <c r="C40" s="35" t="s">
        <v>483</v>
      </c>
      <c r="D40" s="131"/>
      <c r="E40" s="131"/>
      <c r="F40" s="131"/>
      <c r="G40" s="133"/>
      <c r="H40" s="131"/>
      <c r="I40" s="133"/>
      <c r="J40" s="133"/>
      <c r="K40" s="132"/>
    </row>
    <row r="41" ht="27.75" customHeight="1" spans="1:11">
      <c r="A41" s="131"/>
      <c r="B41" s="132"/>
      <c r="C41" s="131"/>
      <c r="D41" s="106" t="s">
        <v>428</v>
      </c>
      <c r="E41" s="106" t="s">
        <v>155</v>
      </c>
      <c r="F41" s="106" t="s">
        <v>155</v>
      </c>
      <c r="G41" s="107" t="s">
        <v>155</v>
      </c>
      <c r="H41" s="106" t="s">
        <v>155</v>
      </c>
      <c r="I41" s="107" t="s">
        <v>155</v>
      </c>
      <c r="J41" s="107" t="s">
        <v>155</v>
      </c>
      <c r="K41" s="38" t="s">
        <v>155</v>
      </c>
    </row>
    <row r="42" ht="27.75" customHeight="1" spans="1:11">
      <c r="A42" s="131"/>
      <c r="B42" s="132"/>
      <c r="C42" s="131"/>
      <c r="D42" s="106" t="s">
        <v>155</v>
      </c>
      <c r="E42" s="106" t="s">
        <v>429</v>
      </c>
      <c r="F42" s="106" t="s">
        <v>155</v>
      </c>
      <c r="G42" s="107" t="s">
        <v>155</v>
      </c>
      <c r="H42" s="106" t="s">
        <v>155</v>
      </c>
      <c r="I42" s="107" t="s">
        <v>155</v>
      </c>
      <c r="J42" s="107" t="s">
        <v>155</v>
      </c>
      <c r="K42" s="38" t="s">
        <v>155</v>
      </c>
    </row>
    <row r="43" ht="27.75" customHeight="1" spans="1:11">
      <c r="A43" s="131"/>
      <c r="B43" s="132"/>
      <c r="C43" s="131"/>
      <c r="D43" s="106" t="s">
        <v>155</v>
      </c>
      <c r="E43" s="106" t="s">
        <v>155</v>
      </c>
      <c r="F43" s="106" t="s">
        <v>484</v>
      </c>
      <c r="G43" s="107" t="s">
        <v>453</v>
      </c>
      <c r="H43" s="106" t="s">
        <v>485</v>
      </c>
      <c r="I43" s="107" t="s">
        <v>486</v>
      </c>
      <c r="J43" s="107" t="s">
        <v>433</v>
      </c>
      <c r="K43" s="38" t="s">
        <v>487</v>
      </c>
    </row>
    <row r="44" ht="27.75" customHeight="1" spans="1:11">
      <c r="A44" s="131"/>
      <c r="B44" s="132"/>
      <c r="C44" s="131"/>
      <c r="D44" s="106" t="s">
        <v>155</v>
      </c>
      <c r="E44" s="106" t="s">
        <v>440</v>
      </c>
      <c r="F44" s="106" t="s">
        <v>155</v>
      </c>
      <c r="G44" s="107" t="s">
        <v>155</v>
      </c>
      <c r="H44" s="106" t="s">
        <v>155</v>
      </c>
      <c r="I44" s="107" t="s">
        <v>155</v>
      </c>
      <c r="J44" s="107" t="s">
        <v>155</v>
      </c>
      <c r="K44" s="38" t="s">
        <v>155</v>
      </c>
    </row>
    <row r="45" ht="27.75" customHeight="1" spans="1:11">
      <c r="A45" s="131"/>
      <c r="B45" s="132"/>
      <c r="C45" s="131"/>
      <c r="D45" s="106" t="s">
        <v>155</v>
      </c>
      <c r="E45" s="106" t="s">
        <v>155</v>
      </c>
      <c r="F45" s="106" t="s">
        <v>488</v>
      </c>
      <c r="G45" s="107" t="s">
        <v>453</v>
      </c>
      <c r="H45" s="106" t="s">
        <v>489</v>
      </c>
      <c r="I45" s="107" t="s">
        <v>490</v>
      </c>
      <c r="J45" s="107" t="s">
        <v>433</v>
      </c>
      <c r="K45" s="38" t="s">
        <v>491</v>
      </c>
    </row>
    <row r="46" ht="27.75" customHeight="1" spans="1:11">
      <c r="A46" s="131"/>
      <c r="B46" s="132"/>
      <c r="C46" s="131"/>
      <c r="D46" s="106" t="s">
        <v>155</v>
      </c>
      <c r="E46" s="106" t="s">
        <v>445</v>
      </c>
      <c r="F46" s="106" t="s">
        <v>155</v>
      </c>
      <c r="G46" s="107" t="s">
        <v>155</v>
      </c>
      <c r="H46" s="106" t="s">
        <v>155</v>
      </c>
      <c r="I46" s="107" t="s">
        <v>155</v>
      </c>
      <c r="J46" s="107" t="s">
        <v>155</v>
      </c>
      <c r="K46" s="38" t="s">
        <v>155</v>
      </c>
    </row>
    <row r="47" ht="27.75" customHeight="1" spans="1:11">
      <c r="A47" s="131"/>
      <c r="B47" s="132"/>
      <c r="C47" s="131"/>
      <c r="D47" s="106" t="s">
        <v>155</v>
      </c>
      <c r="E47" s="106" t="s">
        <v>155</v>
      </c>
      <c r="F47" s="106" t="s">
        <v>492</v>
      </c>
      <c r="G47" s="107" t="s">
        <v>431</v>
      </c>
      <c r="H47" s="106" t="s">
        <v>460</v>
      </c>
      <c r="I47" s="107" t="s">
        <v>443</v>
      </c>
      <c r="J47" s="107" t="s">
        <v>433</v>
      </c>
      <c r="K47" s="38" t="s">
        <v>493</v>
      </c>
    </row>
    <row r="48" ht="27.75" customHeight="1" spans="1:11">
      <c r="A48" s="131"/>
      <c r="B48" s="132"/>
      <c r="C48" s="131"/>
      <c r="D48" s="106" t="s">
        <v>155</v>
      </c>
      <c r="E48" s="106" t="s">
        <v>494</v>
      </c>
      <c r="F48" s="106" t="s">
        <v>155</v>
      </c>
      <c r="G48" s="107" t="s">
        <v>155</v>
      </c>
      <c r="H48" s="106" t="s">
        <v>155</v>
      </c>
      <c r="I48" s="107" t="s">
        <v>155</v>
      </c>
      <c r="J48" s="107" t="s">
        <v>155</v>
      </c>
      <c r="K48" s="38" t="s">
        <v>155</v>
      </c>
    </row>
    <row r="49" ht="27.75" customHeight="1" spans="1:11">
      <c r="A49" s="131"/>
      <c r="B49" s="132"/>
      <c r="C49" s="131"/>
      <c r="D49" s="106" t="s">
        <v>155</v>
      </c>
      <c r="E49" s="106" t="s">
        <v>155</v>
      </c>
      <c r="F49" s="106" t="s">
        <v>495</v>
      </c>
      <c r="G49" s="107" t="s">
        <v>447</v>
      </c>
      <c r="H49" s="106" t="s">
        <v>496</v>
      </c>
      <c r="I49" s="107" t="s">
        <v>497</v>
      </c>
      <c r="J49" s="107" t="s">
        <v>433</v>
      </c>
      <c r="K49" s="38" t="s">
        <v>498</v>
      </c>
    </row>
    <row r="50" ht="27.75" customHeight="1" spans="1:11">
      <c r="A50" s="131"/>
      <c r="B50" s="132"/>
      <c r="C50" s="131"/>
      <c r="D50" s="106" t="s">
        <v>450</v>
      </c>
      <c r="E50" s="106" t="s">
        <v>155</v>
      </c>
      <c r="F50" s="106" t="s">
        <v>155</v>
      </c>
      <c r="G50" s="107" t="s">
        <v>155</v>
      </c>
      <c r="H50" s="106" t="s">
        <v>155</v>
      </c>
      <c r="I50" s="107" t="s">
        <v>155</v>
      </c>
      <c r="J50" s="107" t="s">
        <v>155</v>
      </c>
      <c r="K50" s="38" t="s">
        <v>155</v>
      </c>
    </row>
    <row r="51" ht="27.75" customHeight="1" spans="1:11">
      <c r="A51" s="131"/>
      <c r="B51" s="132"/>
      <c r="C51" s="131"/>
      <c r="D51" s="106" t="s">
        <v>155</v>
      </c>
      <c r="E51" s="106" t="s">
        <v>499</v>
      </c>
      <c r="F51" s="106" t="s">
        <v>155</v>
      </c>
      <c r="G51" s="107" t="s">
        <v>155</v>
      </c>
      <c r="H51" s="106" t="s">
        <v>155</v>
      </c>
      <c r="I51" s="107" t="s">
        <v>155</v>
      </c>
      <c r="J51" s="107" t="s">
        <v>155</v>
      </c>
      <c r="K51" s="38" t="s">
        <v>155</v>
      </c>
    </row>
    <row r="52" ht="27.75" customHeight="1" spans="1:11">
      <c r="A52" s="131"/>
      <c r="B52" s="132"/>
      <c r="C52" s="131"/>
      <c r="D52" s="106" t="s">
        <v>155</v>
      </c>
      <c r="E52" s="106" t="s">
        <v>155</v>
      </c>
      <c r="F52" s="106" t="s">
        <v>500</v>
      </c>
      <c r="G52" s="107" t="s">
        <v>431</v>
      </c>
      <c r="H52" s="106" t="s">
        <v>442</v>
      </c>
      <c r="I52" s="107" t="s">
        <v>443</v>
      </c>
      <c r="J52" s="107" t="s">
        <v>456</v>
      </c>
      <c r="K52" s="38" t="s">
        <v>501</v>
      </c>
    </row>
    <row r="53" ht="27.75" customHeight="1" spans="1:11">
      <c r="A53" s="131"/>
      <c r="B53" s="132"/>
      <c r="C53" s="131"/>
      <c r="D53" s="106" t="s">
        <v>155</v>
      </c>
      <c r="E53" s="106" t="s">
        <v>451</v>
      </c>
      <c r="F53" s="106" t="s">
        <v>155</v>
      </c>
      <c r="G53" s="107" t="s">
        <v>155</v>
      </c>
      <c r="H53" s="106" t="s">
        <v>155</v>
      </c>
      <c r="I53" s="107" t="s">
        <v>155</v>
      </c>
      <c r="J53" s="107" t="s">
        <v>155</v>
      </c>
      <c r="K53" s="38" t="s">
        <v>155</v>
      </c>
    </row>
    <row r="54" ht="27.75" customHeight="1" spans="1:11">
      <c r="A54" s="131"/>
      <c r="B54" s="132"/>
      <c r="C54" s="131"/>
      <c r="D54" s="106" t="s">
        <v>155</v>
      </c>
      <c r="E54" s="106" t="s">
        <v>155</v>
      </c>
      <c r="F54" s="106" t="s">
        <v>502</v>
      </c>
      <c r="G54" s="107" t="s">
        <v>431</v>
      </c>
      <c r="H54" s="106" t="s">
        <v>442</v>
      </c>
      <c r="I54" s="107" t="s">
        <v>443</v>
      </c>
      <c r="J54" s="107" t="s">
        <v>456</v>
      </c>
      <c r="K54" s="38" t="s">
        <v>503</v>
      </c>
    </row>
    <row r="55" ht="27.75" customHeight="1" spans="1:11">
      <c r="A55" s="131"/>
      <c r="B55" s="132"/>
      <c r="C55" s="131"/>
      <c r="D55" s="106" t="s">
        <v>155</v>
      </c>
      <c r="E55" s="106" t="s">
        <v>458</v>
      </c>
      <c r="F55" s="106" t="s">
        <v>155</v>
      </c>
      <c r="G55" s="107" t="s">
        <v>155</v>
      </c>
      <c r="H55" s="106" t="s">
        <v>155</v>
      </c>
      <c r="I55" s="107" t="s">
        <v>155</v>
      </c>
      <c r="J55" s="107" t="s">
        <v>155</v>
      </c>
      <c r="K55" s="38" t="s">
        <v>155</v>
      </c>
    </row>
    <row r="56" ht="27.75" customHeight="1" spans="1:11">
      <c r="A56" s="131"/>
      <c r="B56" s="132"/>
      <c r="C56" s="131"/>
      <c r="D56" s="106" t="s">
        <v>155</v>
      </c>
      <c r="E56" s="106" t="s">
        <v>155</v>
      </c>
      <c r="F56" s="106" t="s">
        <v>504</v>
      </c>
      <c r="G56" s="107" t="s">
        <v>431</v>
      </c>
      <c r="H56" s="106" t="s">
        <v>442</v>
      </c>
      <c r="I56" s="107" t="s">
        <v>443</v>
      </c>
      <c r="J56" s="107" t="s">
        <v>456</v>
      </c>
      <c r="K56" s="38" t="s">
        <v>505</v>
      </c>
    </row>
    <row r="57" ht="27.75" customHeight="1" spans="1:11">
      <c r="A57" s="131"/>
      <c r="B57" s="132"/>
      <c r="C57" s="131"/>
      <c r="D57" s="106" t="s">
        <v>462</v>
      </c>
      <c r="E57" s="106" t="s">
        <v>155</v>
      </c>
      <c r="F57" s="106" t="s">
        <v>155</v>
      </c>
      <c r="G57" s="107" t="s">
        <v>155</v>
      </c>
      <c r="H57" s="106" t="s">
        <v>155</v>
      </c>
      <c r="I57" s="107" t="s">
        <v>155</v>
      </c>
      <c r="J57" s="107" t="s">
        <v>155</v>
      </c>
      <c r="K57" s="38" t="s">
        <v>155</v>
      </c>
    </row>
    <row r="58" ht="27.75" customHeight="1" spans="1:11">
      <c r="A58" s="131"/>
      <c r="B58" s="132"/>
      <c r="C58" s="131"/>
      <c r="D58" s="106" t="s">
        <v>155</v>
      </c>
      <c r="E58" s="106" t="s">
        <v>463</v>
      </c>
      <c r="F58" s="106" t="s">
        <v>155</v>
      </c>
      <c r="G58" s="107" t="s">
        <v>155</v>
      </c>
      <c r="H58" s="106" t="s">
        <v>155</v>
      </c>
      <c r="I58" s="107" t="s">
        <v>155</v>
      </c>
      <c r="J58" s="107" t="s">
        <v>155</v>
      </c>
      <c r="K58" s="38" t="s">
        <v>155</v>
      </c>
    </row>
    <row r="59" ht="27.75" customHeight="1" spans="1:11">
      <c r="A59" s="131"/>
      <c r="B59" s="132"/>
      <c r="C59" s="131"/>
      <c r="D59" s="106" t="s">
        <v>155</v>
      </c>
      <c r="E59" s="106" t="s">
        <v>155</v>
      </c>
      <c r="F59" s="106" t="s">
        <v>506</v>
      </c>
      <c r="G59" s="107" t="s">
        <v>431</v>
      </c>
      <c r="H59" s="106" t="s">
        <v>442</v>
      </c>
      <c r="I59" s="107" t="s">
        <v>443</v>
      </c>
      <c r="J59" s="107" t="s">
        <v>433</v>
      </c>
      <c r="K59" s="38" t="s">
        <v>506</v>
      </c>
    </row>
    <row r="60" ht="156.75" customHeight="1" spans="1:11">
      <c r="A60" s="106" t="s">
        <v>507</v>
      </c>
      <c r="B60" s="38" t="s">
        <v>340</v>
      </c>
      <c r="C60" s="35" t="s">
        <v>508</v>
      </c>
      <c r="D60" s="131"/>
      <c r="E60" s="131"/>
      <c r="F60" s="131"/>
      <c r="G60" s="133"/>
      <c r="H60" s="131"/>
      <c r="I60" s="133"/>
      <c r="J60" s="133"/>
      <c r="K60" s="132"/>
    </row>
    <row r="61" ht="27.75" customHeight="1" spans="1:11">
      <c r="A61" s="131"/>
      <c r="B61" s="132"/>
      <c r="C61" s="131"/>
      <c r="D61" s="106" t="s">
        <v>428</v>
      </c>
      <c r="E61" s="106" t="s">
        <v>155</v>
      </c>
      <c r="F61" s="106" t="s">
        <v>155</v>
      </c>
      <c r="G61" s="107" t="s">
        <v>155</v>
      </c>
      <c r="H61" s="106" t="s">
        <v>155</v>
      </c>
      <c r="I61" s="107" t="s">
        <v>155</v>
      </c>
      <c r="J61" s="107" t="s">
        <v>155</v>
      </c>
      <c r="K61" s="38" t="s">
        <v>155</v>
      </c>
    </row>
    <row r="62" ht="27.75" customHeight="1" spans="1:11">
      <c r="A62" s="131"/>
      <c r="B62" s="132"/>
      <c r="C62" s="131"/>
      <c r="D62" s="106" t="s">
        <v>155</v>
      </c>
      <c r="E62" s="106" t="s">
        <v>429</v>
      </c>
      <c r="F62" s="106" t="s">
        <v>155</v>
      </c>
      <c r="G62" s="107" t="s">
        <v>155</v>
      </c>
      <c r="H62" s="106" t="s">
        <v>155</v>
      </c>
      <c r="I62" s="107" t="s">
        <v>155</v>
      </c>
      <c r="J62" s="107" t="s">
        <v>155</v>
      </c>
      <c r="K62" s="38" t="s">
        <v>155</v>
      </c>
    </row>
    <row r="63" ht="27.75" customHeight="1" spans="1:11">
      <c r="A63" s="131"/>
      <c r="B63" s="132"/>
      <c r="C63" s="131"/>
      <c r="D63" s="106" t="s">
        <v>155</v>
      </c>
      <c r="E63" s="106" t="s">
        <v>155</v>
      </c>
      <c r="F63" s="106" t="s">
        <v>509</v>
      </c>
      <c r="G63" s="107" t="s">
        <v>431</v>
      </c>
      <c r="H63" s="106" t="s">
        <v>137</v>
      </c>
      <c r="I63" s="107" t="s">
        <v>510</v>
      </c>
      <c r="J63" s="107" t="s">
        <v>433</v>
      </c>
      <c r="K63" s="38" t="s">
        <v>511</v>
      </c>
    </row>
    <row r="64" ht="27.75" customHeight="1" spans="1:11">
      <c r="A64" s="131"/>
      <c r="B64" s="132"/>
      <c r="C64" s="131"/>
      <c r="D64" s="106" t="s">
        <v>155</v>
      </c>
      <c r="E64" s="106" t="s">
        <v>155</v>
      </c>
      <c r="F64" s="106" t="s">
        <v>512</v>
      </c>
      <c r="G64" s="107" t="s">
        <v>431</v>
      </c>
      <c r="H64" s="106" t="s">
        <v>513</v>
      </c>
      <c r="I64" s="107" t="s">
        <v>486</v>
      </c>
      <c r="J64" s="107" t="s">
        <v>433</v>
      </c>
      <c r="K64" s="38" t="s">
        <v>514</v>
      </c>
    </row>
    <row r="65" ht="27.75" customHeight="1" spans="1:11">
      <c r="A65" s="131"/>
      <c r="B65" s="132"/>
      <c r="C65" s="131"/>
      <c r="D65" s="106" t="s">
        <v>155</v>
      </c>
      <c r="E65" s="106" t="s">
        <v>440</v>
      </c>
      <c r="F65" s="106" t="s">
        <v>155</v>
      </c>
      <c r="G65" s="107" t="s">
        <v>155</v>
      </c>
      <c r="H65" s="106" t="s">
        <v>155</v>
      </c>
      <c r="I65" s="107" t="s">
        <v>155</v>
      </c>
      <c r="J65" s="107" t="s">
        <v>155</v>
      </c>
      <c r="K65" s="38" t="s">
        <v>155</v>
      </c>
    </row>
    <row r="66" ht="27.75" customHeight="1" spans="1:11">
      <c r="A66" s="131"/>
      <c r="B66" s="132"/>
      <c r="C66" s="131"/>
      <c r="D66" s="106" t="s">
        <v>155</v>
      </c>
      <c r="E66" s="106" t="s">
        <v>155</v>
      </c>
      <c r="F66" s="106" t="s">
        <v>515</v>
      </c>
      <c r="G66" s="107" t="s">
        <v>431</v>
      </c>
      <c r="H66" s="106" t="s">
        <v>442</v>
      </c>
      <c r="I66" s="107" t="s">
        <v>443</v>
      </c>
      <c r="J66" s="107" t="s">
        <v>433</v>
      </c>
      <c r="K66" s="38" t="s">
        <v>516</v>
      </c>
    </row>
    <row r="67" ht="27.75" customHeight="1" spans="1:11">
      <c r="A67" s="131"/>
      <c r="B67" s="132"/>
      <c r="C67" s="131"/>
      <c r="D67" s="106" t="s">
        <v>155</v>
      </c>
      <c r="E67" s="106" t="s">
        <v>445</v>
      </c>
      <c r="F67" s="106" t="s">
        <v>155</v>
      </c>
      <c r="G67" s="107" t="s">
        <v>155</v>
      </c>
      <c r="H67" s="106" t="s">
        <v>155</v>
      </c>
      <c r="I67" s="107" t="s">
        <v>155</v>
      </c>
      <c r="J67" s="107" t="s">
        <v>155</v>
      </c>
      <c r="K67" s="38" t="s">
        <v>155</v>
      </c>
    </row>
    <row r="68" ht="27.75" customHeight="1" spans="1:11">
      <c r="A68" s="131"/>
      <c r="B68" s="132"/>
      <c r="C68" s="131"/>
      <c r="D68" s="106" t="s">
        <v>155</v>
      </c>
      <c r="E68" s="106" t="s">
        <v>155</v>
      </c>
      <c r="F68" s="106" t="s">
        <v>517</v>
      </c>
      <c r="G68" s="107" t="s">
        <v>447</v>
      </c>
      <c r="H68" s="106" t="s">
        <v>136</v>
      </c>
      <c r="I68" s="107" t="s">
        <v>475</v>
      </c>
      <c r="J68" s="107" t="s">
        <v>433</v>
      </c>
      <c r="K68" s="38" t="s">
        <v>518</v>
      </c>
    </row>
    <row r="69" ht="27.75" customHeight="1" spans="1:11">
      <c r="A69" s="131"/>
      <c r="B69" s="132"/>
      <c r="C69" s="131"/>
      <c r="D69" s="106" t="s">
        <v>155</v>
      </c>
      <c r="E69" s="106" t="s">
        <v>494</v>
      </c>
      <c r="F69" s="106" t="s">
        <v>155</v>
      </c>
      <c r="G69" s="107" t="s">
        <v>155</v>
      </c>
      <c r="H69" s="106" t="s">
        <v>155</v>
      </c>
      <c r="I69" s="107" t="s">
        <v>155</v>
      </c>
      <c r="J69" s="107" t="s">
        <v>155</v>
      </c>
      <c r="K69" s="38" t="s">
        <v>155</v>
      </c>
    </row>
    <row r="70" ht="27.75" customHeight="1" spans="1:11">
      <c r="A70" s="131"/>
      <c r="B70" s="132"/>
      <c r="C70" s="131"/>
      <c r="D70" s="106" t="s">
        <v>155</v>
      </c>
      <c r="E70" s="106" t="s">
        <v>155</v>
      </c>
      <c r="F70" s="106" t="s">
        <v>519</v>
      </c>
      <c r="G70" s="107" t="s">
        <v>447</v>
      </c>
      <c r="H70" s="106" t="s">
        <v>520</v>
      </c>
      <c r="I70" s="107" t="s">
        <v>490</v>
      </c>
      <c r="J70" s="107" t="s">
        <v>433</v>
      </c>
      <c r="K70" s="38" t="s">
        <v>521</v>
      </c>
    </row>
    <row r="71" ht="27.75" customHeight="1" spans="1:11">
      <c r="A71" s="131"/>
      <c r="B71" s="132"/>
      <c r="C71" s="131"/>
      <c r="D71" s="106" t="s">
        <v>450</v>
      </c>
      <c r="E71" s="106" t="s">
        <v>155</v>
      </c>
      <c r="F71" s="106" t="s">
        <v>155</v>
      </c>
      <c r="G71" s="107" t="s">
        <v>155</v>
      </c>
      <c r="H71" s="106" t="s">
        <v>155</v>
      </c>
      <c r="I71" s="107" t="s">
        <v>155</v>
      </c>
      <c r="J71" s="107" t="s">
        <v>155</v>
      </c>
      <c r="K71" s="38" t="s">
        <v>155</v>
      </c>
    </row>
    <row r="72" ht="27.75" customHeight="1" spans="1:11">
      <c r="A72" s="131"/>
      <c r="B72" s="132"/>
      <c r="C72" s="131"/>
      <c r="D72" s="106" t="s">
        <v>155</v>
      </c>
      <c r="E72" s="106" t="s">
        <v>451</v>
      </c>
      <c r="F72" s="106" t="s">
        <v>155</v>
      </c>
      <c r="G72" s="107" t="s">
        <v>155</v>
      </c>
      <c r="H72" s="106" t="s">
        <v>155</v>
      </c>
      <c r="I72" s="107" t="s">
        <v>155</v>
      </c>
      <c r="J72" s="107" t="s">
        <v>155</v>
      </c>
      <c r="K72" s="38" t="s">
        <v>155</v>
      </c>
    </row>
    <row r="73" ht="27.75" customHeight="1" spans="1:11">
      <c r="A73" s="131"/>
      <c r="B73" s="132"/>
      <c r="C73" s="131"/>
      <c r="D73" s="106" t="s">
        <v>155</v>
      </c>
      <c r="E73" s="106" t="s">
        <v>155</v>
      </c>
      <c r="F73" s="106" t="s">
        <v>522</v>
      </c>
      <c r="G73" s="107" t="s">
        <v>431</v>
      </c>
      <c r="H73" s="106" t="s">
        <v>442</v>
      </c>
      <c r="I73" s="107" t="s">
        <v>443</v>
      </c>
      <c r="J73" s="107" t="s">
        <v>456</v>
      </c>
      <c r="K73" s="38" t="s">
        <v>523</v>
      </c>
    </row>
    <row r="74" ht="27.75" customHeight="1" spans="1:11">
      <c r="A74" s="131"/>
      <c r="B74" s="132"/>
      <c r="C74" s="131"/>
      <c r="D74" s="106" t="s">
        <v>155</v>
      </c>
      <c r="E74" s="106" t="s">
        <v>458</v>
      </c>
      <c r="F74" s="106" t="s">
        <v>155</v>
      </c>
      <c r="G74" s="107" t="s">
        <v>155</v>
      </c>
      <c r="H74" s="106" t="s">
        <v>155</v>
      </c>
      <c r="I74" s="107" t="s">
        <v>155</v>
      </c>
      <c r="J74" s="107" t="s">
        <v>155</v>
      </c>
      <c r="K74" s="38" t="s">
        <v>155</v>
      </c>
    </row>
    <row r="75" ht="27.75" customHeight="1" spans="1:11">
      <c r="A75" s="131"/>
      <c r="B75" s="132"/>
      <c r="C75" s="131"/>
      <c r="D75" s="106" t="s">
        <v>155</v>
      </c>
      <c r="E75" s="106" t="s">
        <v>155</v>
      </c>
      <c r="F75" s="106" t="s">
        <v>524</v>
      </c>
      <c r="G75" s="107" t="s">
        <v>431</v>
      </c>
      <c r="H75" s="106" t="s">
        <v>442</v>
      </c>
      <c r="I75" s="107" t="s">
        <v>443</v>
      </c>
      <c r="J75" s="107" t="s">
        <v>456</v>
      </c>
      <c r="K75" s="38" t="s">
        <v>525</v>
      </c>
    </row>
    <row r="76" ht="27.75" customHeight="1" spans="1:11">
      <c r="A76" s="131"/>
      <c r="B76" s="132"/>
      <c r="C76" s="131"/>
      <c r="D76" s="106" t="s">
        <v>462</v>
      </c>
      <c r="E76" s="106" t="s">
        <v>155</v>
      </c>
      <c r="F76" s="106" t="s">
        <v>155</v>
      </c>
      <c r="G76" s="107" t="s">
        <v>155</v>
      </c>
      <c r="H76" s="106" t="s">
        <v>155</v>
      </c>
      <c r="I76" s="107" t="s">
        <v>155</v>
      </c>
      <c r="J76" s="107" t="s">
        <v>155</v>
      </c>
      <c r="K76" s="38" t="s">
        <v>155</v>
      </c>
    </row>
    <row r="77" ht="27.75" customHeight="1" spans="1:11">
      <c r="A77" s="131"/>
      <c r="B77" s="132"/>
      <c r="C77" s="131"/>
      <c r="D77" s="106" t="s">
        <v>155</v>
      </c>
      <c r="E77" s="106" t="s">
        <v>463</v>
      </c>
      <c r="F77" s="106" t="s">
        <v>155</v>
      </c>
      <c r="G77" s="107" t="s">
        <v>155</v>
      </c>
      <c r="H77" s="106" t="s">
        <v>155</v>
      </c>
      <c r="I77" s="107" t="s">
        <v>155</v>
      </c>
      <c r="J77" s="107" t="s">
        <v>155</v>
      </c>
      <c r="K77" s="38" t="s">
        <v>155</v>
      </c>
    </row>
    <row r="78" ht="27.75" customHeight="1" spans="1:11">
      <c r="A78" s="131"/>
      <c r="B78" s="132"/>
      <c r="C78" s="131"/>
      <c r="D78" s="106" t="s">
        <v>155</v>
      </c>
      <c r="E78" s="106" t="s">
        <v>155</v>
      </c>
      <c r="F78" s="106" t="s">
        <v>526</v>
      </c>
      <c r="G78" s="107" t="s">
        <v>431</v>
      </c>
      <c r="H78" s="106" t="s">
        <v>442</v>
      </c>
      <c r="I78" s="107" t="s">
        <v>443</v>
      </c>
      <c r="J78" s="107" t="s">
        <v>433</v>
      </c>
      <c r="K78" s="38" t="s">
        <v>527</v>
      </c>
    </row>
    <row r="79" ht="156.75" customHeight="1" spans="1:11">
      <c r="A79" s="106" t="s">
        <v>528</v>
      </c>
      <c r="B79" s="38" t="s">
        <v>346</v>
      </c>
      <c r="C79" s="35" t="s">
        <v>529</v>
      </c>
      <c r="D79" s="131"/>
      <c r="E79" s="131"/>
      <c r="F79" s="131"/>
      <c r="G79" s="133"/>
      <c r="H79" s="131"/>
      <c r="I79" s="133"/>
      <c r="J79" s="133"/>
      <c r="K79" s="132"/>
    </row>
    <row r="80" ht="27.75" customHeight="1" spans="1:11">
      <c r="A80" s="131"/>
      <c r="B80" s="132"/>
      <c r="C80" s="131"/>
      <c r="D80" s="106" t="s">
        <v>428</v>
      </c>
      <c r="E80" s="106" t="s">
        <v>155</v>
      </c>
      <c r="F80" s="106" t="s">
        <v>155</v>
      </c>
      <c r="G80" s="107" t="s">
        <v>155</v>
      </c>
      <c r="H80" s="106" t="s">
        <v>155</v>
      </c>
      <c r="I80" s="107" t="s">
        <v>155</v>
      </c>
      <c r="J80" s="107" t="s">
        <v>155</v>
      </c>
      <c r="K80" s="38" t="s">
        <v>155</v>
      </c>
    </row>
    <row r="81" ht="27.75" customHeight="1" spans="1:11">
      <c r="A81" s="131"/>
      <c r="B81" s="132"/>
      <c r="C81" s="131"/>
      <c r="D81" s="106" t="s">
        <v>155</v>
      </c>
      <c r="E81" s="106" t="s">
        <v>429</v>
      </c>
      <c r="F81" s="106" t="s">
        <v>155</v>
      </c>
      <c r="G81" s="107" t="s">
        <v>155</v>
      </c>
      <c r="H81" s="106" t="s">
        <v>155</v>
      </c>
      <c r="I81" s="107" t="s">
        <v>155</v>
      </c>
      <c r="J81" s="107" t="s">
        <v>155</v>
      </c>
      <c r="K81" s="38" t="s">
        <v>155</v>
      </c>
    </row>
    <row r="82" ht="27.75" customHeight="1" spans="1:11">
      <c r="A82" s="131"/>
      <c r="B82" s="132"/>
      <c r="C82" s="131"/>
      <c r="D82" s="106" t="s">
        <v>155</v>
      </c>
      <c r="E82" s="106" t="s">
        <v>155</v>
      </c>
      <c r="F82" s="106" t="s">
        <v>530</v>
      </c>
      <c r="G82" s="107" t="s">
        <v>453</v>
      </c>
      <c r="H82" s="106" t="s">
        <v>531</v>
      </c>
      <c r="I82" s="107" t="s">
        <v>486</v>
      </c>
      <c r="J82" s="107" t="s">
        <v>433</v>
      </c>
      <c r="K82" s="38" t="s">
        <v>532</v>
      </c>
    </row>
    <row r="83" ht="27.75" customHeight="1" spans="1:11">
      <c r="A83" s="131"/>
      <c r="B83" s="132"/>
      <c r="C83" s="131"/>
      <c r="D83" s="106" t="s">
        <v>155</v>
      </c>
      <c r="E83" s="106" t="s">
        <v>155</v>
      </c>
      <c r="F83" s="106" t="s">
        <v>533</v>
      </c>
      <c r="G83" s="107" t="s">
        <v>431</v>
      </c>
      <c r="H83" s="106" t="s">
        <v>531</v>
      </c>
      <c r="I83" s="107" t="s">
        <v>432</v>
      </c>
      <c r="J83" s="107" t="s">
        <v>433</v>
      </c>
      <c r="K83" s="38" t="s">
        <v>534</v>
      </c>
    </row>
    <row r="84" ht="27.75" customHeight="1" spans="1:11">
      <c r="A84" s="131"/>
      <c r="B84" s="132"/>
      <c r="C84" s="131"/>
      <c r="D84" s="106" t="s">
        <v>155</v>
      </c>
      <c r="E84" s="106" t="s">
        <v>155</v>
      </c>
      <c r="F84" s="106" t="s">
        <v>535</v>
      </c>
      <c r="G84" s="107" t="s">
        <v>431</v>
      </c>
      <c r="H84" s="106" t="s">
        <v>136</v>
      </c>
      <c r="I84" s="107" t="s">
        <v>432</v>
      </c>
      <c r="J84" s="107" t="s">
        <v>433</v>
      </c>
      <c r="K84" s="38" t="s">
        <v>536</v>
      </c>
    </row>
    <row r="85" ht="27.75" customHeight="1" spans="1:11">
      <c r="A85" s="131"/>
      <c r="B85" s="132"/>
      <c r="C85" s="131"/>
      <c r="D85" s="106" t="s">
        <v>155</v>
      </c>
      <c r="E85" s="106" t="s">
        <v>440</v>
      </c>
      <c r="F85" s="106" t="s">
        <v>155</v>
      </c>
      <c r="G85" s="107" t="s">
        <v>155</v>
      </c>
      <c r="H85" s="106" t="s">
        <v>155</v>
      </c>
      <c r="I85" s="107" t="s">
        <v>155</v>
      </c>
      <c r="J85" s="107" t="s">
        <v>155</v>
      </c>
      <c r="K85" s="38" t="s">
        <v>155</v>
      </c>
    </row>
    <row r="86" ht="27.75" customHeight="1" spans="1:11">
      <c r="A86" s="131"/>
      <c r="B86" s="132"/>
      <c r="C86" s="131"/>
      <c r="D86" s="106" t="s">
        <v>155</v>
      </c>
      <c r="E86" s="106" t="s">
        <v>155</v>
      </c>
      <c r="F86" s="106" t="s">
        <v>537</v>
      </c>
      <c r="G86" s="107" t="s">
        <v>453</v>
      </c>
      <c r="H86" s="106" t="s">
        <v>454</v>
      </c>
      <c r="I86" s="107" t="s">
        <v>538</v>
      </c>
      <c r="J86" s="107" t="s">
        <v>433</v>
      </c>
      <c r="K86" s="38" t="s">
        <v>539</v>
      </c>
    </row>
    <row r="87" ht="27.75" customHeight="1" spans="1:11">
      <c r="A87" s="131"/>
      <c r="B87" s="132"/>
      <c r="C87" s="131"/>
      <c r="D87" s="106" t="s">
        <v>155</v>
      </c>
      <c r="E87" s="106" t="s">
        <v>155</v>
      </c>
      <c r="F87" s="106" t="s">
        <v>540</v>
      </c>
      <c r="G87" s="107" t="s">
        <v>453</v>
      </c>
      <c r="H87" s="106" t="s">
        <v>489</v>
      </c>
      <c r="I87" s="107" t="s">
        <v>490</v>
      </c>
      <c r="J87" s="107" t="s">
        <v>433</v>
      </c>
      <c r="K87" s="38" t="s">
        <v>541</v>
      </c>
    </row>
    <row r="88" ht="27.75" customHeight="1" spans="1:11">
      <c r="A88" s="131"/>
      <c r="B88" s="132"/>
      <c r="C88" s="131"/>
      <c r="D88" s="106" t="s">
        <v>155</v>
      </c>
      <c r="E88" s="106" t="s">
        <v>445</v>
      </c>
      <c r="F88" s="106" t="s">
        <v>155</v>
      </c>
      <c r="G88" s="107" t="s">
        <v>155</v>
      </c>
      <c r="H88" s="106" t="s">
        <v>155</v>
      </c>
      <c r="I88" s="107" t="s">
        <v>155</v>
      </c>
      <c r="J88" s="107" t="s">
        <v>155</v>
      </c>
      <c r="K88" s="38" t="s">
        <v>155</v>
      </c>
    </row>
    <row r="89" ht="27.75" customHeight="1" spans="1:11">
      <c r="A89" s="131"/>
      <c r="B89" s="132"/>
      <c r="C89" s="131"/>
      <c r="D89" s="106" t="s">
        <v>155</v>
      </c>
      <c r="E89" s="106" t="s">
        <v>155</v>
      </c>
      <c r="F89" s="106" t="s">
        <v>542</v>
      </c>
      <c r="G89" s="107" t="s">
        <v>453</v>
      </c>
      <c r="H89" s="106" t="s">
        <v>136</v>
      </c>
      <c r="I89" s="107" t="s">
        <v>475</v>
      </c>
      <c r="J89" s="107" t="s">
        <v>433</v>
      </c>
      <c r="K89" s="38" t="s">
        <v>543</v>
      </c>
    </row>
    <row r="90" ht="27.75" customHeight="1" spans="1:11">
      <c r="A90" s="131"/>
      <c r="B90" s="132"/>
      <c r="C90" s="131"/>
      <c r="D90" s="106" t="s">
        <v>155</v>
      </c>
      <c r="E90" s="106" t="s">
        <v>155</v>
      </c>
      <c r="F90" s="106" t="s">
        <v>544</v>
      </c>
      <c r="G90" s="107" t="s">
        <v>447</v>
      </c>
      <c r="H90" s="106" t="s">
        <v>147</v>
      </c>
      <c r="I90" s="107" t="s">
        <v>448</v>
      </c>
      <c r="J90" s="107" t="s">
        <v>433</v>
      </c>
      <c r="K90" s="38" t="s">
        <v>545</v>
      </c>
    </row>
    <row r="91" ht="27.75" customHeight="1" spans="1:11">
      <c r="A91" s="131"/>
      <c r="B91" s="132"/>
      <c r="C91" s="131"/>
      <c r="D91" s="106" t="s">
        <v>450</v>
      </c>
      <c r="E91" s="106" t="s">
        <v>155</v>
      </c>
      <c r="F91" s="106" t="s">
        <v>155</v>
      </c>
      <c r="G91" s="107" t="s">
        <v>155</v>
      </c>
      <c r="H91" s="106" t="s">
        <v>155</v>
      </c>
      <c r="I91" s="107" t="s">
        <v>155</v>
      </c>
      <c r="J91" s="107" t="s">
        <v>155</v>
      </c>
      <c r="K91" s="38" t="s">
        <v>155</v>
      </c>
    </row>
    <row r="92" ht="27.75" customHeight="1" spans="1:11">
      <c r="A92" s="131"/>
      <c r="B92" s="132"/>
      <c r="C92" s="131"/>
      <c r="D92" s="106" t="s">
        <v>155</v>
      </c>
      <c r="E92" s="106" t="s">
        <v>451</v>
      </c>
      <c r="F92" s="106" t="s">
        <v>155</v>
      </c>
      <c r="G92" s="107" t="s">
        <v>155</v>
      </c>
      <c r="H92" s="106" t="s">
        <v>155</v>
      </c>
      <c r="I92" s="107" t="s">
        <v>155</v>
      </c>
      <c r="J92" s="107" t="s">
        <v>155</v>
      </c>
      <c r="K92" s="38" t="s">
        <v>155</v>
      </c>
    </row>
    <row r="93" ht="27.75" customHeight="1" spans="1:11">
      <c r="A93" s="131"/>
      <c r="B93" s="132"/>
      <c r="C93" s="131"/>
      <c r="D93" s="106" t="s">
        <v>155</v>
      </c>
      <c r="E93" s="106" t="s">
        <v>155</v>
      </c>
      <c r="F93" s="106" t="s">
        <v>546</v>
      </c>
      <c r="G93" s="107" t="s">
        <v>453</v>
      </c>
      <c r="H93" s="106" t="s">
        <v>547</v>
      </c>
      <c r="I93" s="107" t="s">
        <v>455</v>
      </c>
      <c r="J93" s="107" t="s">
        <v>456</v>
      </c>
      <c r="K93" s="38" t="s">
        <v>548</v>
      </c>
    </row>
    <row r="94" ht="27.75" customHeight="1" spans="1:11">
      <c r="A94" s="131"/>
      <c r="B94" s="132"/>
      <c r="C94" s="131"/>
      <c r="D94" s="106" t="s">
        <v>462</v>
      </c>
      <c r="E94" s="106" t="s">
        <v>155</v>
      </c>
      <c r="F94" s="106" t="s">
        <v>155</v>
      </c>
      <c r="G94" s="107" t="s">
        <v>155</v>
      </c>
      <c r="H94" s="106" t="s">
        <v>155</v>
      </c>
      <c r="I94" s="107" t="s">
        <v>155</v>
      </c>
      <c r="J94" s="107" t="s">
        <v>155</v>
      </c>
      <c r="K94" s="38" t="s">
        <v>155</v>
      </c>
    </row>
    <row r="95" ht="27.75" customHeight="1" spans="1:11">
      <c r="A95" s="131"/>
      <c r="B95" s="132"/>
      <c r="C95" s="131"/>
      <c r="D95" s="106" t="s">
        <v>155</v>
      </c>
      <c r="E95" s="106" t="s">
        <v>463</v>
      </c>
      <c r="F95" s="106" t="s">
        <v>155</v>
      </c>
      <c r="G95" s="107" t="s">
        <v>155</v>
      </c>
      <c r="H95" s="106" t="s">
        <v>155</v>
      </c>
      <c r="I95" s="107" t="s">
        <v>155</v>
      </c>
      <c r="J95" s="107" t="s">
        <v>155</v>
      </c>
      <c r="K95" s="38" t="s">
        <v>155</v>
      </c>
    </row>
    <row r="96" ht="27.75" customHeight="1" spans="1:11">
      <c r="A96" s="131"/>
      <c r="B96" s="132"/>
      <c r="C96" s="131"/>
      <c r="D96" s="106" t="s">
        <v>155</v>
      </c>
      <c r="E96" s="106" t="s">
        <v>155</v>
      </c>
      <c r="F96" s="106" t="s">
        <v>549</v>
      </c>
      <c r="G96" s="107" t="s">
        <v>431</v>
      </c>
      <c r="H96" s="106" t="s">
        <v>442</v>
      </c>
      <c r="I96" s="107" t="s">
        <v>443</v>
      </c>
      <c r="J96" s="107" t="s">
        <v>433</v>
      </c>
      <c r="K96" s="38" t="s">
        <v>550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0"/>
  <sheetViews>
    <sheetView workbookViewId="0">
      <selection activeCell="B15" sqref="B15"/>
    </sheetView>
  </sheetViews>
  <sheetFormatPr defaultColWidth="10.6666666666667" defaultRowHeight="14.25" customHeight="1"/>
  <cols>
    <col min="1" max="1" width="44" style="1" customWidth="1"/>
    <col min="2" max="3" width="21.6666666666667" style="86" customWidth="1"/>
    <col min="4" max="6" width="21.5" style="1" customWidth="1"/>
    <col min="7" max="7" width="22" style="86" customWidth="1"/>
    <col min="8" max="8" width="21.5" style="1" customWidth="1"/>
    <col min="9" max="9" width="22.8333333333333" style="86" customWidth="1"/>
    <col min="10" max="10" width="21.1666666666667" style="86" customWidth="1"/>
    <col min="11" max="11" width="24.5" style="86" customWidth="1"/>
    <col min="12" max="12" width="24" style="86" customWidth="1"/>
    <col min="13" max="13" width="15.3333333333333" style="86" customWidth="1"/>
    <col min="14" max="14" width="24.8333333333333" style="86" customWidth="1"/>
    <col min="15" max="15" width="21.5" style="1" customWidth="1"/>
    <col min="16" max="16" width="21.5" style="86" customWidth="1"/>
    <col min="17" max="16384" width="10.6666666666667" style="86" customWidth="1"/>
  </cols>
  <sheetData>
    <row r="1" ht="13.5" customHeight="1" spans="1:16">
      <c r="A1" s="3"/>
      <c r="B1" s="110"/>
      <c r="C1" s="110"/>
      <c r="D1" s="3"/>
      <c r="E1" s="3"/>
      <c r="F1" s="111"/>
      <c r="P1" s="109" t="s">
        <v>551</v>
      </c>
    </row>
    <row r="2" ht="27.75" customHeight="1" spans="1:16">
      <c r="A2" s="87" t="s">
        <v>552</v>
      </c>
      <c r="B2" s="112"/>
      <c r="C2" s="112"/>
      <c r="D2" s="5"/>
      <c r="E2" s="5"/>
      <c r="F2" s="5"/>
      <c r="G2" s="112"/>
      <c r="H2" s="5"/>
      <c r="I2" s="112"/>
      <c r="J2" s="112"/>
      <c r="K2" s="112"/>
      <c r="L2" s="112"/>
      <c r="M2" s="112"/>
      <c r="N2" s="112"/>
      <c r="O2" s="5"/>
      <c r="P2" s="112"/>
    </row>
    <row r="3" ht="18" customHeight="1" spans="1:16">
      <c r="A3" s="113" t="s">
        <v>2</v>
      </c>
      <c r="B3" s="114"/>
      <c r="C3" s="114"/>
      <c r="D3" s="115"/>
      <c r="E3" s="115"/>
      <c r="F3" s="116"/>
      <c r="G3" s="110"/>
      <c r="H3" s="117"/>
      <c r="I3" s="110"/>
      <c r="J3" s="110"/>
      <c r="K3" s="110"/>
      <c r="L3" s="110"/>
      <c r="M3" s="110"/>
      <c r="N3" s="110"/>
      <c r="O3" s="117"/>
      <c r="P3" s="126" t="s">
        <v>222</v>
      </c>
    </row>
    <row r="4" ht="19.5" customHeight="1" spans="1:16">
      <c r="A4" s="17" t="s">
        <v>553</v>
      </c>
      <c r="B4" s="118" t="s">
        <v>226</v>
      </c>
      <c r="C4" s="118" t="s">
        <v>227</v>
      </c>
      <c r="D4" s="12" t="s">
        <v>230</v>
      </c>
      <c r="E4" s="13"/>
      <c r="F4" s="13"/>
      <c r="G4" s="119" t="s">
        <v>554</v>
      </c>
      <c r="H4" s="13"/>
      <c r="I4" s="119"/>
      <c r="J4" s="119"/>
      <c r="K4" s="119"/>
      <c r="L4" s="119"/>
      <c r="M4" s="119"/>
      <c r="N4" s="119"/>
      <c r="O4" s="13"/>
      <c r="P4" s="119"/>
    </row>
    <row r="5" ht="40.5" customHeight="1" spans="1:16">
      <c r="A5" s="20"/>
      <c r="B5" s="120"/>
      <c r="C5" s="120"/>
      <c r="D5" s="34" t="s">
        <v>34</v>
      </c>
      <c r="E5" s="11" t="s">
        <v>47</v>
      </c>
      <c r="F5" s="121" t="s">
        <v>370</v>
      </c>
      <c r="G5" s="122" t="s">
        <v>34</v>
      </c>
      <c r="H5" s="122" t="s">
        <v>555</v>
      </c>
      <c r="I5" s="122" t="s">
        <v>556</v>
      </c>
      <c r="J5" s="122" t="s">
        <v>557</v>
      </c>
      <c r="K5" s="122" t="s">
        <v>558</v>
      </c>
      <c r="L5" s="122" t="s">
        <v>559</v>
      </c>
      <c r="M5" s="122" t="s">
        <v>560</v>
      </c>
      <c r="N5" s="122" t="s">
        <v>561</v>
      </c>
      <c r="O5" s="122" t="s">
        <v>562</v>
      </c>
      <c r="P5" s="127" t="s">
        <v>563</v>
      </c>
    </row>
    <row r="6" ht="19.5" customHeight="1" spans="1:16">
      <c r="A6" s="123">
        <v>1</v>
      </c>
      <c r="B6" s="123">
        <v>2</v>
      </c>
      <c r="C6" s="123">
        <v>3</v>
      </c>
      <c r="D6" s="123">
        <v>4</v>
      </c>
      <c r="E6" s="123">
        <v>5</v>
      </c>
      <c r="F6" s="123">
        <v>6</v>
      </c>
      <c r="G6" s="122">
        <v>7</v>
      </c>
      <c r="H6" s="122">
        <v>8</v>
      </c>
      <c r="I6" s="123">
        <v>9</v>
      </c>
      <c r="J6" s="122">
        <v>10</v>
      </c>
      <c r="K6" s="122">
        <v>11</v>
      </c>
      <c r="L6" s="123">
        <v>12</v>
      </c>
      <c r="M6" s="122">
        <v>13</v>
      </c>
      <c r="N6" s="122">
        <v>14</v>
      </c>
      <c r="O6" s="123">
        <v>15</v>
      </c>
      <c r="P6" s="122">
        <v>16</v>
      </c>
    </row>
    <row r="7" ht="19.5" customHeight="1" spans="1:16">
      <c r="A7" s="35" t="s">
        <v>155</v>
      </c>
      <c r="B7" s="95"/>
      <c r="C7" s="95"/>
      <c r="D7" s="95" t="s">
        <v>155</v>
      </c>
      <c r="E7" s="95" t="s">
        <v>155</v>
      </c>
      <c r="F7" s="124" t="s">
        <v>155</v>
      </c>
      <c r="G7" s="95"/>
      <c r="H7" s="95"/>
      <c r="I7" s="95"/>
      <c r="J7" s="95"/>
      <c r="K7" s="95"/>
      <c r="L7" s="95"/>
      <c r="M7" s="95"/>
      <c r="N7" s="95"/>
      <c r="O7" s="95"/>
      <c r="P7" s="95"/>
    </row>
    <row r="8" ht="19.5" customHeight="1" spans="1:16">
      <c r="A8" s="91" t="s">
        <v>155</v>
      </c>
      <c r="B8" s="95" t="s">
        <v>155</v>
      </c>
      <c r="C8" s="95" t="s">
        <v>155</v>
      </c>
      <c r="D8" s="95" t="s">
        <v>155</v>
      </c>
      <c r="E8" s="95" t="s">
        <v>155</v>
      </c>
      <c r="F8" s="124" t="s">
        <v>155</v>
      </c>
      <c r="G8" s="95"/>
      <c r="H8" s="95"/>
      <c r="I8" s="95"/>
      <c r="J8" s="95"/>
      <c r="K8" s="95"/>
      <c r="L8" s="95"/>
      <c r="M8" s="95"/>
      <c r="N8" s="95"/>
      <c r="O8" s="95"/>
      <c r="P8" s="95"/>
    </row>
    <row r="9" ht="19.5" customHeight="1" spans="1:16">
      <c r="A9" s="125" t="s">
        <v>34</v>
      </c>
      <c r="B9" s="95"/>
      <c r="C9" s="95"/>
      <c r="D9" s="95" t="s">
        <v>155</v>
      </c>
      <c r="E9" s="95" t="s">
        <v>155</v>
      </c>
      <c r="F9" s="124" t="s">
        <v>155</v>
      </c>
      <c r="G9" s="95"/>
      <c r="H9" s="95"/>
      <c r="I9" s="95"/>
      <c r="J9" s="95"/>
      <c r="K9" s="95"/>
      <c r="L9" s="95"/>
      <c r="M9" s="95"/>
      <c r="N9" s="95"/>
      <c r="O9" s="95"/>
      <c r="P9" s="95"/>
    </row>
    <row r="10" customHeight="1" spans="1:1">
      <c r="A10" s="1" t="s">
        <v>353</v>
      </c>
    </row>
  </sheetData>
  <mergeCells count="7">
    <mergeCell ref="A2:P2"/>
    <mergeCell ref="A3:O3"/>
    <mergeCell ref="D4:F4"/>
    <mergeCell ref="G4:P4"/>
    <mergeCell ref="A4:A5"/>
    <mergeCell ref="B4:B5"/>
    <mergeCell ref="C4:C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A14" sqref="A14"/>
    </sheetView>
  </sheetViews>
  <sheetFormatPr defaultColWidth="10.6666666666667" defaultRowHeight="12" customHeight="1"/>
  <cols>
    <col min="1" max="1" width="69.3333333333333" style="85" customWidth="1"/>
    <col min="2" max="2" width="41.1666666666667" style="98" customWidth="1"/>
    <col min="3" max="3" width="69.3333333333333" style="85" customWidth="1"/>
    <col min="4" max="5" width="27.5" style="85" customWidth="1"/>
    <col min="6" max="6" width="55" style="85" customWidth="1"/>
    <col min="7" max="7" width="10.3333333333333" style="86" customWidth="1"/>
    <col min="8" max="8" width="18.6666666666667" style="85" customWidth="1"/>
    <col min="9" max="9" width="9.83333333333333" style="86" customWidth="1"/>
    <col min="10" max="10" width="16.8333333333333" style="86" customWidth="1"/>
    <col min="11" max="11" width="53" style="98" customWidth="1"/>
    <col min="12" max="16384" width="10.6666666666667" style="98" customWidth="1"/>
  </cols>
  <sheetData>
    <row r="1" ht="15.75" customHeight="1" spans="11:11">
      <c r="K1" s="109" t="s">
        <v>564</v>
      </c>
    </row>
    <row r="2" s="96" customFormat="1" ht="30.75" customHeight="1" spans="1:11">
      <c r="A2" s="99" t="s">
        <v>565</v>
      </c>
      <c r="B2" s="100"/>
      <c r="C2" s="101"/>
      <c r="D2" s="101"/>
      <c r="E2" s="101"/>
      <c r="F2" s="101"/>
      <c r="G2" s="100"/>
      <c r="H2" s="101"/>
      <c r="I2" s="100"/>
      <c r="J2" s="100"/>
      <c r="K2" s="100"/>
    </row>
    <row r="3" s="97" customFormat="1" ht="15.75" customHeight="1" spans="1:11">
      <c r="A3" s="6" t="s">
        <v>2</v>
      </c>
      <c r="B3" s="102"/>
      <c r="C3" s="103"/>
      <c r="D3" s="103"/>
      <c r="E3" s="103"/>
      <c r="F3" s="103"/>
      <c r="G3" s="102"/>
      <c r="H3" s="103"/>
      <c r="I3" s="102"/>
      <c r="J3" s="102"/>
      <c r="K3" s="102"/>
    </row>
    <row r="4" ht="60" customHeight="1" spans="1:11">
      <c r="A4" s="90" t="s">
        <v>566</v>
      </c>
      <c r="B4" s="104" t="s">
        <v>224</v>
      </c>
      <c r="C4" s="90" t="s">
        <v>417</v>
      </c>
      <c r="D4" s="90" t="s">
        <v>418</v>
      </c>
      <c r="E4" s="90" t="s">
        <v>419</v>
      </c>
      <c r="F4" s="90" t="s">
        <v>420</v>
      </c>
      <c r="G4" s="93" t="s">
        <v>421</v>
      </c>
      <c r="H4" s="90" t="s">
        <v>422</v>
      </c>
      <c r="I4" s="93" t="s">
        <v>423</v>
      </c>
      <c r="J4" s="93" t="s">
        <v>424</v>
      </c>
      <c r="K4" s="104" t="s">
        <v>425</v>
      </c>
    </row>
    <row r="5" ht="18" customHeight="1" spans="1:11">
      <c r="A5" s="54">
        <v>1</v>
      </c>
      <c r="B5" s="105">
        <v>2</v>
      </c>
      <c r="C5" s="54">
        <v>3</v>
      </c>
      <c r="D5" s="105">
        <v>4</v>
      </c>
      <c r="E5" s="54">
        <v>5</v>
      </c>
      <c r="F5" s="105">
        <v>6</v>
      </c>
      <c r="G5" s="54">
        <v>7</v>
      </c>
      <c r="H5" s="105">
        <v>8</v>
      </c>
      <c r="I5" s="54">
        <v>9</v>
      </c>
      <c r="J5" s="105">
        <v>10</v>
      </c>
      <c r="K5" s="105">
        <v>11</v>
      </c>
    </row>
    <row r="6" ht="30" customHeight="1" spans="1:11">
      <c r="A6" s="106" t="s">
        <v>155</v>
      </c>
      <c r="B6" s="107"/>
      <c r="C6" s="108"/>
      <c r="D6" s="108"/>
      <c r="E6" s="108"/>
      <c r="F6" s="108"/>
      <c r="G6" s="107"/>
      <c r="H6" s="108"/>
      <c r="I6" s="107"/>
      <c r="J6" s="107"/>
      <c r="K6" s="107"/>
    </row>
    <row r="7" ht="30" customHeight="1" spans="1:11">
      <c r="A7" s="106" t="s">
        <v>155</v>
      </c>
      <c r="B7" s="38" t="s">
        <v>155</v>
      </c>
      <c r="C7" s="35" t="s">
        <v>155</v>
      </c>
      <c r="D7" s="108"/>
      <c r="E7" s="108"/>
      <c r="F7" s="108"/>
      <c r="G7" s="107"/>
      <c r="H7" s="108"/>
      <c r="I7" s="107"/>
      <c r="J7" s="107"/>
      <c r="K7" s="107"/>
    </row>
    <row r="8" ht="30" customHeight="1" spans="1:11">
      <c r="A8" s="108"/>
      <c r="B8" s="107"/>
      <c r="C8" s="108"/>
      <c r="D8" s="106" t="s">
        <v>155</v>
      </c>
      <c r="E8" s="106" t="s">
        <v>155</v>
      </c>
      <c r="F8" s="106" t="s">
        <v>155</v>
      </c>
      <c r="G8" s="107" t="s">
        <v>155</v>
      </c>
      <c r="H8" s="106" t="s">
        <v>155</v>
      </c>
      <c r="I8" s="107" t="s">
        <v>155</v>
      </c>
      <c r="J8" s="107" t="s">
        <v>155</v>
      </c>
      <c r="K8" s="38" t="s">
        <v>155</v>
      </c>
    </row>
    <row r="9" ht="35" customHeight="1" spans="1:1">
      <c r="A9" s="85" t="s">
        <v>353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workbookViewId="0">
      <selection activeCell="D22" sqref="D22"/>
    </sheetView>
  </sheetViews>
  <sheetFormatPr defaultColWidth="10.6666666666667" defaultRowHeight="12" customHeight="1" outlineLevelRow="7" outlineLevelCol="7"/>
  <cols>
    <col min="1" max="1" width="40.5" style="85" customWidth="1"/>
    <col min="2" max="2" width="21.8333333333333" style="85" customWidth="1"/>
    <col min="3" max="3" width="29" style="85" customWidth="1"/>
    <col min="4" max="4" width="27.5" style="85" customWidth="1"/>
    <col min="5" max="5" width="20.8333333333333" style="85" customWidth="1"/>
    <col min="6" max="6" width="27.5" style="85" customWidth="1"/>
    <col min="7" max="7" width="29.3333333333333" style="85" customWidth="1"/>
    <col min="8" max="8" width="22" style="85" customWidth="1"/>
    <col min="9" max="16384" width="10.6666666666667" style="86" customWidth="1"/>
  </cols>
  <sheetData>
    <row r="1" ht="14.25" customHeight="1" spans="8:8">
      <c r="H1" s="77" t="s">
        <v>567</v>
      </c>
    </row>
    <row r="2" ht="28.5" customHeight="1" spans="1:8">
      <c r="A2" s="87" t="s">
        <v>568</v>
      </c>
      <c r="B2" s="5"/>
      <c r="C2" s="5"/>
      <c r="D2" s="5"/>
      <c r="E2" s="5"/>
      <c r="F2" s="5"/>
      <c r="G2" s="5"/>
      <c r="H2" s="5"/>
    </row>
    <row r="3" ht="13.5" customHeight="1" spans="1:3">
      <c r="A3" s="48" t="s">
        <v>2</v>
      </c>
      <c r="B3" s="7"/>
      <c r="C3" s="88"/>
    </row>
    <row r="4" ht="18" customHeight="1" spans="1:8">
      <c r="A4" s="11" t="s">
        <v>350</v>
      </c>
      <c r="B4" s="11" t="s">
        <v>569</v>
      </c>
      <c r="C4" s="11" t="s">
        <v>570</v>
      </c>
      <c r="D4" s="11" t="s">
        <v>571</v>
      </c>
      <c r="E4" s="11" t="s">
        <v>364</v>
      </c>
      <c r="F4" s="89" t="s">
        <v>572</v>
      </c>
      <c r="G4" s="51"/>
      <c r="H4" s="52"/>
    </row>
    <row r="5" ht="18" customHeight="1" spans="1:8">
      <c r="A5" s="19"/>
      <c r="B5" s="19"/>
      <c r="C5" s="19"/>
      <c r="D5" s="19"/>
      <c r="E5" s="19"/>
      <c r="F5" s="90" t="s">
        <v>365</v>
      </c>
      <c r="G5" s="90" t="s">
        <v>573</v>
      </c>
      <c r="H5" s="90" t="s">
        <v>574</v>
      </c>
    </row>
    <row r="6" ht="21" customHeight="1" spans="1:8">
      <c r="A6" s="90">
        <v>1</v>
      </c>
      <c r="B6" s="90">
        <v>2</v>
      </c>
      <c r="C6" s="90">
        <v>3</v>
      </c>
      <c r="D6" s="90">
        <v>4</v>
      </c>
      <c r="E6" s="90">
        <v>5</v>
      </c>
      <c r="F6" s="90">
        <v>6</v>
      </c>
      <c r="G6" s="90">
        <v>7</v>
      </c>
      <c r="H6" s="90">
        <v>8</v>
      </c>
    </row>
    <row r="7" ht="33" customHeight="1" spans="1:8">
      <c r="A7" s="91" t="s">
        <v>52</v>
      </c>
      <c r="B7" s="91" t="s">
        <v>575</v>
      </c>
      <c r="C7" s="91" t="s">
        <v>576</v>
      </c>
      <c r="D7" s="91" t="s">
        <v>577</v>
      </c>
      <c r="E7" s="91" t="s">
        <v>578</v>
      </c>
      <c r="F7" s="37" t="s">
        <v>137</v>
      </c>
      <c r="G7" s="92">
        <v>6000</v>
      </c>
      <c r="H7" s="92">
        <v>12000</v>
      </c>
    </row>
    <row r="8" ht="24" customHeight="1" spans="1:8">
      <c r="A8" s="93" t="s">
        <v>34</v>
      </c>
      <c r="B8" s="94"/>
      <c r="C8" s="94"/>
      <c r="D8" s="94"/>
      <c r="E8" s="94"/>
      <c r="F8" s="25" t="s">
        <v>137</v>
      </c>
      <c r="G8" s="95"/>
      <c r="H8" s="29">
        <v>12000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10"/>
  <sheetViews>
    <sheetView zoomScale="98" zoomScaleNormal="98" workbookViewId="0">
      <selection activeCell="A9" sqref="$A9:$XFD10"/>
    </sheetView>
  </sheetViews>
  <sheetFormatPr defaultColWidth="10.6666666666667" defaultRowHeight="14.25" customHeight="1"/>
  <cols>
    <col min="1" max="1" width="17.1666666666667" style="1" customWidth="1"/>
    <col min="2" max="2" width="12" style="1" customWidth="1"/>
    <col min="3" max="3" width="10.8333333333333" style="1" customWidth="1"/>
    <col min="4" max="4" width="10.1666666666667" style="1" customWidth="1"/>
    <col min="5" max="6" width="10.3333333333333" style="1" customWidth="1"/>
    <col min="7" max="7" width="11.1666666666667" style="1" customWidth="1"/>
    <col min="8" max="8" width="12.3333333333333" style="1" customWidth="1"/>
    <col min="9" max="9" width="14.8333333333333" style="1" customWidth="1"/>
    <col min="10" max="10" width="11.8333333333333" style="1" customWidth="1"/>
    <col min="11" max="11" width="7.83333333333333" style="1" customWidth="1"/>
    <col min="12" max="12" width="15.1666666666667" style="1" customWidth="1"/>
    <col min="13" max="28" width="10.6666666666667" style="1" customWidth="1"/>
    <col min="29" max="16384" width="10.6666666666667" style="45" customWidth="1"/>
  </cols>
  <sheetData>
    <row r="1" s="1" customFormat="1" ht="12" customHeight="1" spans="28:29">
      <c r="AB1" s="77" t="s">
        <v>579</v>
      </c>
      <c r="AC1" s="78"/>
    </row>
    <row r="2" s="1" customFormat="1" ht="31.5" customHeight="1" spans="1:29">
      <c r="A2" s="46" t="s">
        <v>580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79"/>
    </row>
    <row r="3" s="1" customFormat="1" ht="15.75" customHeight="1" spans="1:29">
      <c r="A3" s="48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Z3" s="80"/>
      <c r="AB3" s="81" t="s">
        <v>581</v>
      </c>
      <c r="AC3" s="82" t="s">
        <v>581</v>
      </c>
    </row>
    <row r="4" s="1" customFormat="1" ht="20.25" customHeight="1" spans="1:29">
      <c r="A4" s="11" t="s">
        <v>350</v>
      </c>
      <c r="B4" s="11" t="s">
        <v>582</v>
      </c>
      <c r="C4" s="11" t="s">
        <v>583</v>
      </c>
      <c r="D4" s="50" t="s">
        <v>584</v>
      </c>
      <c r="E4" s="51"/>
      <c r="F4" s="52"/>
      <c r="G4" s="50" t="s">
        <v>585</v>
      </c>
      <c r="H4" s="51"/>
      <c r="I4" s="52"/>
      <c r="J4" s="59" t="s">
        <v>586</v>
      </c>
      <c r="K4" s="60"/>
      <c r="L4" s="61"/>
      <c r="M4" s="62" t="s">
        <v>587</v>
      </c>
      <c r="N4" s="63"/>
      <c r="O4" s="63"/>
      <c r="P4" s="63"/>
      <c r="Q4" s="63"/>
      <c r="R4" s="73"/>
      <c r="S4" s="73"/>
      <c r="T4" s="73"/>
      <c r="U4" s="73"/>
      <c r="V4" s="73"/>
      <c r="W4" s="73"/>
      <c r="X4" s="73"/>
      <c r="Y4" s="73"/>
      <c r="Z4" s="67"/>
      <c r="AA4" s="59" t="s">
        <v>588</v>
      </c>
      <c r="AB4" s="61"/>
      <c r="AC4" s="61" t="s">
        <v>589</v>
      </c>
    </row>
    <row r="5" s="1" customFormat="1" ht="12" customHeight="1" spans="1:29">
      <c r="A5" s="53"/>
      <c r="B5" s="53"/>
      <c r="C5" s="53"/>
      <c r="D5" s="11" t="s">
        <v>36</v>
      </c>
      <c r="E5" s="11" t="s">
        <v>590</v>
      </c>
      <c r="F5" s="11" t="s">
        <v>591</v>
      </c>
      <c r="G5" s="11" t="s">
        <v>592</v>
      </c>
      <c r="H5" s="11" t="s">
        <v>593</v>
      </c>
      <c r="I5" s="11" t="s">
        <v>594</v>
      </c>
      <c r="J5" s="64"/>
      <c r="K5" s="65"/>
      <c r="L5" s="66"/>
      <c r="M5" s="62" t="s">
        <v>595</v>
      </c>
      <c r="N5" s="63"/>
      <c r="O5" s="67"/>
      <c r="P5" s="68" t="s">
        <v>596</v>
      </c>
      <c r="Q5" s="68" t="s">
        <v>597</v>
      </c>
      <c r="R5" s="68" t="s">
        <v>598</v>
      </c>
      <c r="S5" s="68" t="s">
        <v>599</v>
      </c>
      <c r="T5" s="68" t="s">
        <v>600</v>
      </c>
      <c r="U5" s="68" t="s">
        <v>601</v>
      </c>
      <c r="V5" s="68" t="s">
        <v>602</v>
      </c>
      <c r="W5" s="68" t="s">
        <v>603</v>
      </c>
      <c r="X5" s="68" t="s">
        <v>604</v>
      </c>
      <c r="Y5" s="68" t="s">
        <v>605</v>
      </c>
      <c r="Z5" s="68" t="s">
        <v>606</v>
      </c>
      <c r="AA5" s="64"/>
      <c r="AB5" s="66"/>
      <c r="AC5" s="83"/>
    </row>
    <row r="6" s="1" customFormat="1" ht="23.25" customHeight="1" spans="1:29">
      <c r="A6" s="53"/>
      <c r="B6" s="53"/>
      <c r="C6" s="53"/>
      <c r="D6" s="53"/>
      <c r="E6" s="53"/>
      <c r="F6" s="53"/>
      <c r="G6" s="53"/>
      <c r="H6" s="53"/>
      <c r="I6" s="53"/>
      <c r="J6" s="11" t="s">
        <v>34</v>
      </c>
      <c r="K6" s="11" t="s">
        <v>607</v>
      </c>
      <c r="L6" s="11" t="s">
        <v>608</v>
      </c>
      <c r="M6" s="68" t="s">
        <v>36</v>
      </c>
      <c r="N6" s="68" t="s">
        <v>609</v>
      </c>
      <c r="O6" s="68" t="s">
        <v>610</v>
      </c>
      <c r="P6" s="69"/>
      <c r="Q6" s="69"/>
      <c r="R6" s="74"/>
      <c r="S6" s="74"/>
      <c r="T6" s="74"/>
      <c r="U6" s="74"/>
      <c r="V6" s="74"/>
      <c r="W6" s="74"/>
      <c r="X6" s="74"/>
      <c r="Y6" s="74"/>
      <c r="Z6" s="69"/>
      <c r="AA6" s="11" t="s">
        <v>611</v>
      </c>
      <c r="AB6" s="11" t="s">
        <v>612</v>
      </c>
      <c r="AC6" s="83"/>
    </row>
    <row r="7" s="1" customFormat="1" ht="33.75" customHeight="1" spans="1:29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 t="s">
        <v>36</v>
      </c>
      <c r="M7" s="70"/>
      <c r="N7" s="70"/>
      <c r="O7" s="70"/>
      <c r="P7" s="70"/>
      <c r="Q7" s="70"/>
      <c r="R7" s="75"/>
      <c r="S7" s="75"/>
      <c r="T7" s="75"/>
      <c r="U7" s="75"/>
      <c r="V7" s="75"/>
      <c r="W7" s="75"/>
      <c r="X7" s="75"/>
      <c r="Y7" s="75"/>
      <c r="Z7" s="70"/>
      <c r="AA7" s="19"/>
      <c r="AB7" s="53"/>
      <c r="AC7" s="83"/>
    </row>
    <row r="8" s="1" customFormat="1" ht="13.5" customHeight="1" spans="1:29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4">
        <v>21</v>
      </c>
      <c r="V8" s="54">
        <v>22</v>
      </c>
      <c r="W8" s="54">
        <v>23</v>
      </c>
      <c r="X8" s="54">
        <v>24</v>
      </c>
      <c r="Y8" s="54">
        <v>25</v>
      </c>
      <c r="Z8" s="54">
        <v>26</v>
      </c>
      <c r="AA8" s="54">
        <v>27</v>
      </c>
      <c r="AB8" s="54">
        <v>28</v>
      </c>
      <c r="AC8" s="54">
        <v>29</v>
      </c>
    </row>
    <row r="9" ht="48" customHeight="1" spans="1:29">
      <c r="A9" s="35" t="s">
        <v>52</v>
      </c>
      <c r="B9" s="35" t="s">
        <v>613</v>
      </c>
      <c r="C9" s="35" t="s">
        <v>614</v>
      </c>
      <c r="D9" s="55">
        <v>30</v>
      </c>
      <c r="E9" s="56">
        <v>30</v>
      </c>
      <c r="F9" s="56"/>
      <c r="G9" s="56">
        <v>30</v>
      </c>
      <c r="H9" s="56"/>
      <c r="I9" s="56"/>
      <c r="J9" s="55">
        <v>26</v>
      </c>
      <c r="K9" s="56"/>
      <c r="L9" s="56">
        <v>26</v>
      </c>
      <c r="M9" s="71"/>
      <c r="N9" s="72"/>
      <c r="O9" s="72"/>
      <c r="P9" s="72"/>
      <c r="Q9" s="72"/>
      <c r="R9" s="72"/>
      <c r="S9" s="72"/>
      <c r="T9" s="72"/>
      <c r="U9" s="72"/>
      <c r="V9" s="72"/>
      <c r="W9" s="72"/>
      <c r="X9" s="76"/>
      <c r="Y9" s="72"/>
      <c r="Z9" s="71"/>
      <c r="AA9" s="84">
        <v>2</v>
      </c>
      <c r="AB9" s="56">
        <v>2</v>
      </c>
      <c r="AC9" s="55"/>
    </row>
    <row r="10" ht="48" customHeight="1" spans="1:29">
      <c r="A10" s="12" t="s">
        <v>34</v>
      </c>
      <c r="B10" s="57"/>
      <c r="C10" s="58"/>
      <c r="D10" s="55">
        <v>30</v>
      </c>
      <c r="E10" s="56">
        <v>30</v>
      </c>
      <c r="F10" s="56"/>
      <c r="G10" s="56">
        <v>30</v>
      </c>
      <c r="H10" s="56"/>
      <c r="I10" s="56"/>
      <c r="J10" s="55">
        <v>26</v>
      </c>
      <c r="K10" s="56"/>
      <c r="L10" s="56">
        <v>26</v>
      </c>
      <c r="M10" s="71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6"/>
      <c r="Y10" s="72"/>
      <c r="Z10" s="71"/>
      <c r="AA10" s="84">
        <v>2</v>
      </c>
      <c r="AB10" s="56">
        <v>2</v>
      </c>
      <c r="AC10" s="55"/>
    </row>
  </sheetData>
  <mergeCells count="40">
    <mergeCell ref="AB1:AC1"/>
    <mergeCell ref="A2:AB2"/>
    <mergeCell ref="A3:AA3"/>
    <mergeCell ref="AB3:AC3"/>
    <mergeCell ref="D4:F4"/>
    <mergeCell ref="G4:I4"/>
    <mergeCell ref="M4:Z4"/>
    <mergeCell ref="M5:O5"/>
    <mergeCell ref="A10:C10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6:AA7"/>
    <mergeCell ref="AB6:AB7"/>
    <mergeCell ref="AC4:AC7"/>
    <mergeCell ref="AA4:AB5"/>
    <mergeCell ref="J4:L5"/>
  </mergeCells>
  <pageMargins left="0.75" right="0.75" top="1" bottom="1" header="0.5" footer="0.5"/>
  <pageSetup paperSize="9" orientation="portrait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C17" sqref="C17"/>
    </sheetView>
  </sheetViews>
  <sheetFormatPr defaultColWidth="10.6666666666667" defaultRowHeight="14.25" customHeight="1"/>
  <cols>
    <col min="1" max="1" width="12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615</v>
      </c>
    </row>
    <row r="2" ht="27.75" customHeight="1" spans="1:11">
      <c r="A2" s="5" t="s">
        <v>616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222</v>
      </c>
    </row>
    <row r="4" ht="21.75" customHeight="1" spans="1:11">
      <c r="A4" s="10" t="s">
        <v>617</v>
      </c>
      <c r="B4" s="10" t="s">
        <v>225</v>
      </c>
      <c r="C4" s="10" t="s">
        <v>223</v>
      </c>
      <c r="D4" s="11" t="s">
        <v>226</v>
      </c>
      <c r="E4" s="11" t="s">
        <v>227</v>
      </c>
      <c r="F4" s="11" t="s">
        <v>618</v>
      </c>
      <c r="G4" s="11" t="s">
        <v>619</v>
      </c>
      <c r="H4" s="17" t="s">
        <v>34</v>
      </c>
      <c r="I4" s="12" t="s">
        <v>620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4"/>
      <c r="I5" s="11" t="s">
        <v>47</v>
      </c>
      <c r="J5" s="11" t="s">
        <v>48</v>
      </c>
      <c r="K5" s="11" t="s">
        <v>49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36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44">
        <v>10</v>
      </c>
      <c r="K7" s="44">
        <v>11</v>
      </c>
    </row>
    <row r="8" ht="18.75" customHeight="1" spans="1:11">
      <c r="A8" s="35"/>
      <c r="B8" s="36" t="s">
        <v>155</v>
      </c>
      <c r="C8" s="35"/>
      <c r="D8" s="35"/>
      <c r="E8" s="35"/>
      <c r="F8" s="35"/>
      <c r="G8" s="35"/>
      <c r="H8" s="37" t="s">
        <v>155</v>
      </c>
      <c r="I8" s="37" t="s">
        <v>155</v>
      </c>
      <c r="J8" s="37" t="s">
        <v>155</v>
      </c>
      <c r="K8" s="37"/>
    </row>
    <row r="9" ht="18.75" customHeight="1" spans="1:11">
      <c r="A9" s="38" t="s">
        <v>155</v>
      </c>
      <c r="B9" s="36" t="s">
        <v>155</v>
      </c>
      <c r="C9" s="36" t="s">
        <v>155</v>
      </c>
      <c r="D9" s="36" t="s">
        <v>155</v>
      </c>
      <c r="E9" s="36" t="s">
        <v>155</v>
      </c>
      <c r="F9" s="36" t="s">
        <v>155</v>
      </c>
      <c r="G9" s="36" t="s">
        <v>155</v>
      </c>
      <c r="H9" s="25" t="s">
        <v>155</v>
      </c>
      <c r="I9" s="25" t="s">
        <v>155</v>
      </c>
      <c r="J9" s="25" t="s">
        <v>155</v>
      </c>
      <c r="K9" s="25"/>
    </row>
    <row r="10" ht="18.75" customHeight="1" spans="1:11">
      <c r="A10" s="39" t="s">
        <v>109</v>
      </c>
      <c r="B10" s="40"/>
      <c r="C10" s="40"/>
      <c r="D10" s="40"/>
      <c r="E10" s="40"/>
      <c r="F10" s="40"/>
      <c r="G10" s="41"/>
      <c r="H10" s="25" t="s">
        <v>155</v>
      </c>
      <c r="I10" s="25" t="s">
        <v>155</v>
      </c>
      <c r="J10" s="25" t="s">
        <v>155</v>
      </c>
      <c r="K10" s="25"/>
    </row>
    <row r="11" customHeight="1" spans="1:2">
      <c r="A11" s="42" t="s">
        <v>353</v>
      </c>
      <c r="B11" s="43"/>
    </row>
  </sheetData>
  <mergeCells count="16">
    <mergeCell ref="A2:K2"/>
    <mergeCell ref="A3:G3"/>
    <mergeCell ref="I4:K4"/>
    <mergeCell ref="A10:G10"/>
    <mergeCell ref="A11:B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T9"/>
  <sheetViews>
    <sheetView workbookViewId="0">
      <selection activeCell="G21" sqref="G21"/>
    </sheetView>
  </sheetViews>
  <sheetFormatPr defaultColWidth="8.16666666666667" defaultRowHeight="14.25" customHeight="1"/>
  <cols>
    <col min="1" max="1" width="40.5" style="1" customWidth="1"/>
    <col min="2" max="2" width="17.1666666666667" style="1" customWidth="1"/>
    <col min="3" max="3" width="16.1666666666667" style="1" customWidth="1"/>
    <col min="4" max="4" width="17.8333333333333" style="1" customWidth="1"/>
    <col min="5" max="7" width="12.8333333333333" style="1" customWidth="1"/>
    <col min="8" max="8" width="18.5" style="277" customWidth="1"/>
    <col min="9" max="11" width="12.8333333333333" style="1" customWidth="1"/>
    <col min="12" max="12" width="11" style="1" customWidth="1"/>
    <col min="13" max="13" width="12.8333333333333" style="1" customWidth="1"/>
    <col min="14" max="14" width="16.8333333333333" style="277" customWidth="1"/>
    <col min="15" max="17" width="19.5" style="277" customWidth="1"/>
    <col min="18" max="18" width="18.8333333333333" style="277" customWidth="1"/>
    <col min="19" max="19" width="19.5" style="277" customWidth="1"/>
    <col min="20" max="20" width="20" style="86" customWidth="1"/>
    <col min="21" max="16384" width="8.16666666666667" style="277" customWidth="1"/>
  </cols>
  <sheetData>
    <row r="1" s="86" customFormat="1" ht="12" customHeight="1" spans="1:20">
      <c r="A1" s="1"/>
      <c r="B1" s="1"/>
      <c r="C1" s="1"/>
      <c r="D1" s="1"/>
      <c r="E1" s="1"/>
      <c r="F1" s="1"/>
      <c r="G1" s="1"/>
      <c r="H1" s="278"/>
      <c r="I1" s="1"/>
      <c r="J1" s="1"/>
      <c r="K1" s="1"/>
      <c r="L1" s="1"/>
      <c r="M1" s="109" t="s">
        <v>31</v>
      </c>
      <c r="N1" s="4"/>
      <c r="O1" s="4"/>
      <c r="P1" s="4"/>
      <c r="Q1" s="4"/>
      <c r="R1" s="4"/>
      <c r="S1" s="4"/>
      <c r="T1" s="4"/>
    </row>
    <row r="2" s="86" customFormat="1" ht="36" customHeight="1" spans="1:20">
      <c r="A2" s="99" t="s">
        <v>32</v>
      </c>
      <c r="B2" s="79"/>
      <c r="C2" s="79"/>
      <c r="D2" s="79"/>
      <c r="E2" s="79"/>
      <c r="F2" s="79"/>
      <c r="G2" s="79"/>
      <c r="H2" s="279"/>
      <c r="I2" s="79"/>
      <c r="J2" s="79"/>
      <c r="K2" s="79"/>
      <c r="L2" s="79"/>
      <c r="M2" s="79"/>
      <c r="N2" s="279"/>
      <c r="O2" s="279"/>
      <c r="P2" s="279"/>
      <c r="Q2" s="279"/>
      <c r="R2" s="279"/>
      <c r="S2" s="279"/>
      <c r="T2" s="279"/>
    </row>
    <row r="3" s="97" customFormat="1" ht="13.5" customHeight="1" spans="1:20">
      <c r="A3" s="48" t="s">
        <v>2</v>
      </c>
      <c r="B3" s="130"/>
      <c r="C3" s="8"/>
      <c r="D3" s="8"/>
      <c r="E3" s="8"/>
      <c r="F3" s="8"/>
      <c r="G3" s="8"/>
      <c r="H3" s="114"/>
      <c r="I3" s="8"/>
      <c r="J3" s="8"/>
      <c r="K3" s="8"/>
      <c r="L3" s="8"/>
      <c r="M3" s="109" t="s">
        <v>3</v>
      </c>
      <c r="N3" s="78"/>
      <c r="O3" s="78"/>
      <c r="P3" s="78"/>
      <c r="Q3" s="78"/>
      <c r="R3" s="78"/>
      <c r="S3" s="78"/>
      <c r="T3" s="78"/>
    </row>
    <row r="4" s="86" customFormat="1" ht="18.75" customHeight="1" spans="1:20">
      <c r="A4" s="280" t="s">
        <v>33</v>
      </c>
      <c r="B4" s="280" t="s">
        <v>34</v>
      </c>
      <c r="C4" s="281" t="s">
        <v>35</v>
      </c>
      <c r="D4" s="282"/>
      <c r="E4" s="282"/>
      <c r="F4" s="282"/>
      <c r="G4" s="282"/>
      <c r="H4" s="283"/>
      <c r="I4" s="282"/>
      <c r="J4" s="282"/>
      <c r="K4" s="282"/>
      <c r="L4" s="282"/>
      <c r="M4" s="282"/>
      <c r="N4" s="283"/>
      <c r="O4" s="288" t="s">
        <v>26</v>
      </c>
      <c r="P4" s="283"/>
      <c r="Q4" s="283"/>
      <c r="R4" s="283"/>
      <c r="S4" s="283"/>
      <c r="T4" s="291"/>
    </row>
    <row r="5" s="86" customFormat="1" ht="18" customHeight="1" spans="1:20">
      <c r="A5" s="284"/>
      <c r="B5" s="284"/>
      <c r="C5" s="284" t="s">
        <v>36</v>
      </c>
      <c r="D5" s="284" t="s">
        <v>37</v>
      </c>
      <c r="E5" s="284" t="s">
        <v>38</v>
      </c>
      <c r="F5" s="284" t="s">
        <v>39</v>
      </c>
      <c r="G5" s="284" t="s">
        <v>40</v>
      </c>
      <c r="H5" s="285" t="s">
        <v>41</v>
      </c>
      <c r="I5" s="65" t="s">
        <v>42</v>
      </c>
      <c r="J5" s="65" t="s">
        <v>43</v>
      </c>
      <c r="K5" s="65" t="s">
        <v>44</v>
      </c>
      <c r="L5" s="65" t="s">
        <v>45</v>
      </c>
      <c r="M5" s="65" t="s">
        <v>46</v>
      </c>
      <c r="N5" s="289"/>
      <c r="O5" s="165" t="s">
        <v>36</v>
      </c>
      <c r="P5" s="164" t="s">
        <v>47</v>
      </c>
      <c r="Q5" s="164" t="s">
        <v>48</v>
      </c>
      <c r="R5" s="164" t="s">
        <v>49</v>
      </c>
      <c r="S5" s="164" t="s">
        <v>40</v>
      </c>
      <c r="T5" s="164" t="s">
        <v>41</v>
      </c>
    </row>
    <row r="6" ht="38.25" customHeight="1" spans="1:20">
      <c r="A6" s="250"/>
      <c r="B6" s="250"/>
      <c r="C6" s="250"/>
      <c r="D6" s="250"/>
      <c r="E6" s="250"/>
      <c r="F6" s="250"/>
      <c r="G6" s="250"/>
      <c r="H6" s="250" t="s">
        <v>36</v>
      </c>
      <c r="I6" s="66" t="s">
        <v>42</v>
      </c>
      <c r="J6" s="66" t="s">
        <v>50</v>
      </c>
      <c r="K6" s="66" t="s">
        <v>44</v>
      </c>
      <c r="L6" s="66" t="s">
        <v>45</v>
      </c>
      <c r="M6" s="65" t="s">
        <v>46</v>
      </c>
      <c r="N6" s="276" t="s">
        <v>51</v>
      </c>
      <c r="O6" s="196"/>
      <c r="P6" s="53"/>
      <c r="Q6" s="53"/>
      <c r="R6" s="53"/>
      <c r="S6" s="53"/>
      <c r="T6" s="164"/>
    </row>
    <row r="7" s="86" customFormat="1" ht="20.25" customHeight="1" spans="1:20">
      <c r="A7" s="286">
        <v>1</v>
      </c>
      <c r="B7" s="286">
        <v>2</v>
      </c>
      <c r="C7" s="286">
        <v>3</v>
      </c>
      <c r="D7" s="286">
        <v>4</v>
      </c>
      <c r="E7" s="286">
        <v>5</v>
      </c>
      <c r="F7" s="286">
        <v>6</v>
      </c>
      <c r="G7" s="286">
        <v>7</v>
      </c>
      <c r="H7" s="286">
        <v>8</v>
      </c>
      <c r="I7" s="290">
        <v>9</v>
      </c>
      <c r="J7" s="290">
        <v>10</v>
      </c>
      <c r="K7" s="290">
        <v>11</v>
      </c>
      <c r="L7" s="290">
        <v>12</v>
      </c>
      <c r="M7" s="290">
        <v>13</v>
      </c>
      <c r="N7" s="290">
        <v>14</v>
      </c>
      <c r="O7" s="290">
        <v>15</v>
      </c>
      <c r="P7" s="290">
        <v>16</v>
      </c>
      <c r="Q7" s="290">
        <v>17</v>
      </c>
      <c r="R7" s="290">
        <v>18</v>
      </c>
      <c r="S7" s="290">
        <v>19</v>
      </c>
      <c r="T7" s="290">
        <v>20</v>
      </c>
    </row>
    <row r="8" s="86" customFormat="1" ht="20.25" customHeight="1" spans="1:20">
      <c r="A8" s="38" t="s">
        <v>52</v>
      </c>
      <c r="B8" s="29">
        <v>8143608.9</v>
      </c>
      <c r="C8" s="29">
        <v>8143608.9</v>
      </c>
      <c r="D8" s="29">
        <v>8133608.9</v>
      </c>
      <c r="E8" s="29"/>
      <c r="F8" s="29"/>
      <c r="G8" s="29"/>
      <c r="H8" s="29">
        <v>10000</v>
      </c>
      <c r="I8" s="29"/>
      <c r="J8" s="29"/>
      <c r="K8" s="29"/>
      <c r="L8" s="29"/>
      <c r="M8" s="29">
        <v>10000</v>
      </c>
      <c r="N8" s="29"/>
      <c r="O8" s="29"/>
      <c r="P8" s="29"/>
      <c r="Q8" s="29"/>
      <c r="R8" s="29"/>
      <c r="S8" s="29"/>
      <c r="T8" s="29"/>
    </row>
    <row r="9" s="86" customFormat="1" ht="20.25" customHeight="1" spans="1:20">
      <c r="A9" s="287" t="s">
        <v>34</v>
      </c>
      <c r="B9" s="29">
        <v>8143608.9</v>
      </c>
      <c r="C9" s="29">
        <v>8143608.9</v>
      </c>
      <c r="D9" s="29">
        <v>8133608.9</v>
      </c>
      <c r="E9" s="29"/>
      <c r="F9" s="29"/>
      <c r="G9" s="29"/>
      <c r="H9" s="29">
        <v>10000</v>
      </c>
      <c r="I9" s="29"/>
      <c r="J9" s="29"/>
      <c r="K9" s="29"/>
      <c r="L9" s="29"/>
      <c r="M9" s="29">
        <v>10000</v>
      </c>
      <c r="N9" s="29"/>
      <c r="O9" s="29"/>
      <c r="P9" s="29"/>
      <c r="Q9" s="29"/>
      <c r="R9" s="29"/>
      <c r="S9" s="29"/>
      <c r="T9" s="29"/>
    </row>
  </sheetData>
  <mergeCells count="20">
    <mergeCell ref="M1:T1"/>
    <mergeCell ref="A2:T2"/>
    <mergeCell ref="A3:L3"/>
    <mergeCell ref="M3:T3"/>
    <mergeCell ref="C4:N4"/>
    <mergeCell ref="O4:T4"/>
    <mergeCell ref="H5:N5"/>
    <mergeCell ref="A4:A6"/>
    <mergeCell ref="B4:B6"/>
    <mergeCell ref="C5:C6"/>
    <mergeCell ref="D5:D6"/>
    <mergeCell ref="E5:E6"/>
    <mergeCell ref="F5:F6"/>
    <mergeCell ref="G5:G6"/>
    <mergeCell ref="O5:O6"/>
    <mergeCell ref="P5:P6"/>
    <mergeCell ref="Q5:Q6"/>
    <mergeCell ref="R5:R6"/>
    <mergeCell ref="S5:S6"/>
    <mergeCell ref="T5:T6"/>
  </mergeCells>
  <pageMargins left="0.583333333333333" right="0.354166666666667" top="0.697916666666667" bottom="1" header="0.5" footer="0.5"/>
  <pageSetup paperSize="9" scale="75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workbookViewId="0">
      <selection activeCell="C15" sqref="C15"/>
    </sheetView>
  </sheetViews>
  <sheetFormatPr defaultColWidth="10.6666666666667" defaultRowHeight="14.25" customHeight="1" outlineLevelCol="6"/>
  <cols>
    <col min="1" max="1" width="41.1666666666667" style="1" customWidth="1"/>
    <col min="2" max="4" width="32.6666666666667" style="1" customWidth="1"/>
    <col min="5" max="5" width="38.1666666666667" style="1" customWidth="1"/>
    <col min="6" max="7" width="27.8333333333333" style="1" customWidth="1"/>
    <col min="8" max="16384" width="10.6666666666667" style="1" customWidth="1"/>
  </cols>
  <sheetData>
    <row r="1" ht="13.5" customHeight="1" spans="4:7">
      <c r="D1" s="2"/>
      <c r="E1" s="3"/>
      <c r="F1" s="3"/>
      <c r="G1" s="4" t="s">
        <v>621</v>
      </c>
    </row>
    <row r="2" ht="27.75" customHeight="1" spans="1:7">
      <c r="A2" s="5" t="s">
        <v>622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222</v>
      </c>
    </row>
    <row r="4" ht="21.75" customHeight="1" spans="1:7">
      <c r="A4" s="10" t="s">
        <v>223</v>
      </c>
      <c r="B4" s="10" t="s">
        <v>617</v>
      </c>
      <c r="C4" s="10" t="s">
        <v>225</v>
      </c>
      <c r="D4" s="11" t="s">
        <v>623</v>
      </c>
      <c r="E4" s="12" t="s">
        <v>47</v>
      </c>
      <c r="F4" s="13"/>
      <c r="G4" s="14"/>
    </row>
    <row r="5" ht="21.75" customHeight="1" spans="1:7">
      <c r="A5" s="15"/>
      <c r="B5" s="15"/>
      <c r="C5" s="15"/>
      <c r="D5" s="16"/>
      <c r="E5" s="17" t="s">
        <v>624</v>
      </c>
      <c r="F5" s="11" t="s">
        <v>625</v>
      </c>
      <c r="G5" s="11" t="s">
        <v>626</v>
      </c>
    </row>
    <row r="6" ht="40.5" customHeight="1" spans="1:7">
      <c r="A6" s="18"/>
      <c r="B6" s="18"/>
      <c r="C6" s="18"/>
      <c r="D6" s="19"/>
      <c r="E6" s="20"/>
      <c r="F6" s="19" t="s">
        <v>36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ht="17.25" customHeight="1" spans="1:7">
      <c r="A8" s="22" t="s">
        <v>52</v>
      </c>
      <c r="B8" s="23"/>
      <c r="C8" s="23"/>
      <c r="D8" s="22"/>
      <c r="E8" s="24" t="s">
        <v>155</v>
      </c>
      <c r="F8" s="25" t="s">
        <v>155</v>
      </c>
      <c r="G8" s="25" t="s">
        <v>155</v>
      </c>
    </row>
    <row r="9" ht="27" customHeight="1" spans="1:7">
      <c r="A9" s="26"/>
      <c r="B9" s="26" t="s">
        <v>627</v>
      </c>
      <c r="C9" s="26" t="s">
        <v>333</v>
      </c>
      <c r="D9" s="26" t="s">
        <v>628</v>
      </c>
      <c r="E9" s="27">
        <v>180000</v>
      </c>
      <c r="F9" s="28">
        <v>180000</v>
      </c>
      <c r="G9" s="29">
        <v>180000</v>
      </c>
    </row>
    <row r="10" ht="27" customHeight="1" spans="1:7">
      <c r="A10" s="26"/>
      <c r="B10" s="26" t="s">
        <v>627</v>
      </c>
      <c r="C10" s="26" t="s">
        <v>341</v>
      </c>
      <c r="D10" s="26" t="s">
        <v>628</v>
      </c>
      <c r="E10" s="27">
        <v>420000</v>
      </c>
      <c r="F10" s="28">
        <v>420000</v>
      </c>
      <c r="G10" s="29">
        <v>420000</v>
      </c>
    </row>
    <row r="11" ht="27" customHeight="1" spans="1:7">
      <c r="A11" s="26"/>
      <c r="B11" s="26" t="s">
        <v>627</v>
      </c>
      <c r="C11" s="26" t="s">
        <v>347</v>
      </c>
      <c r="D11" s="26" t="s">
        <v>628</v>
      </c>
      <c r="E11" s="27">
        <v>499200</v>
      </c>
      <c r="F11" s="28">
        <v>499200</v>
      </c>
      <c r="G11" s="29">
        <v>499200</v>
      </c>
    </row>
    <row r="12" ht="18.75" customHeight="1" spans="1:7">
      <c r="A12" s="30" t="s">
        <v>34</v>
      </c>
      <c r="B12" s="31" t="s">
        <v>155</v>
      </c>
      <c r="C12" s="31"/>
      <c r="D12" s="32"/>
      <c r="E12" s="33">
        <f>SUM(E9:E11)</f>
        <v>1099200</v>
      </c>
      <c r="F12" s="33">
        <f>SUM(F9:F11)</f>
        <v>1099200</v>
      </c>
      <c r="G12" s="33">
        <f>SUM(G9:G11)</f>
        <v>1099200</v>
      </c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29"/>
  <sheetViews>
    <sheetView topLeftCell="A10" workbookViewId="0">
      <selection activeCell="E9" sqref="$A9:$XFD9"/>
    </sheetView>
  </sheetViews>
  <sheetFormatPr defaultColWidth="10.3333333333333" defaultRowHeight="14.25" customHeight="1"/>
  <cols>
    <col min="1" max="1" width="18.3333333333333" style="1" customWidth="1"/>
    <col min="2" max="2" width="38.3333333333333" style="1" customWidth="1"/>
    <col min="3" max="5" width="18.3333333333333" style="1" customWidth="1"/>
    <col min="6" max="6" width="19.8333333333333" style="1" customWidth="1"/>
    <col min="7" max="7" width="21.6666666666667" style="1" customWidth="1"/>
    <col min="8" max="8" width="18.3333333333333" style="1" customWidth="1"/>
    <col min="9" max="9" width="15.6666666666667" style="45" customWidth="1"/>
    <col min="10" max="13" width="18.3333333333333" style="1" customWidth="1"/>
    <col min="14" max="14" width="16.3333333333333" style="45" customWidth="1"/>
    <col min="15" max="15" width="18.3333333333333" style="1" customWidth="1"/>
    <col min="16" max="16384" width="10.3333333333333" style="45" customWidth="1"/>
  </cols>
  <sheetData>
    <row r="1" s="1" customFormat="1" ht="15.75" customHeight="1" spans="9:15">
      <c r="I1" s="234"/>
      <c r="N1" s="77"/>
      <c r="O1" s="77" t="s">
        <v>53</v>
      </c>
    </row>
    <row r="2" s="1" customFormat="1" ht="39" customHeight="1" spans="1:15">
      <c r="A2" s="99" t="s">
        <v>54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="8" customFormat="1" ht="15.75" customHeight="1" spans="1:15">
      <c r="A3" s="144" t="s">
        <v>2</v>
      </c>
      <c r="B3" s="274"/>
      <c r="C3" s="115"/>
      <c r="D3" s="115"/>
      <c r="E3" s="115"/>
      <c r="F3" s="115"/>
      <c r="G3" s="115"/>
      <c r="H3" s="115"/>
      <c r="J3" s="115"/>
      <c r="K3" s="115"/>
      <c r="N3" s="77"/>
      <c r="O3" s="77" t="s">
        <v>3</v>
      </c>
    </row>
    <row r="4" s="1" customFormat="1" ht="32.25" customHeight="1" spans="1:15">
      <c r="A4" s="11" t="s">
        <v>55</v>
      </c>
      <c r="B4" s="11" t="s">
        <v>56</v>
      </c>
      <c r="C4" s="17" t="s">
        <v>34</v>
      </c>
      <c r="D4" s="12" t="s">
        <v>47</v>
      </c>
      <c r="E4" s="14"/>
      <c r="F4" s="11" t="s">
        <v>48</v>
      </c>
      <c r="G4" s="11" t="s">
        <v>49</v>
      </c>
      <c r="H4" s="11" t="s">
        <v>57</v>
      </c>
      <c r="I4" s="12" t="s">
        <v>41</v>
      </c>
      <c r="J4" s="51" t="s">
        <v>58</v>
      </c>
      <c r="K4" s="51" t="s">
        <v>59</v>
      </c>
      <c r="L4" s="51" t="s">
        <v>60</v>
      </c>
      <c r="M4" s="51" t="s">
        <v>61</v>
      </c>
      <c r="N4" s="13"/>
      <c r="O4" s="52" t="s">
        <v>62</v>
      </c>
    </row>
    <row r="5" s="1" customFormat="1" ht="32.25" customHeight="1" spans="1:15">
      <c r="A5" s="19"/>
      <c r="B5" s="19"/>
      <c r="C5" s="20"/>
      <c r="D5" s="54" t="s">
        <v>63</v>
      </c>
      <c r="E5" s="54" t="s">
        <v>64</v>
      </c>
      <c r="F5" s="20"/>
      <c r="G5" s="19"/>
      <c r="H5" s="19"/>
      <c r="I5" s="20" t="s">
        <v>36</v>
      </c>
      <c r="J5" s="276" t="s">
        <v>58</v>
      </c>
      <c r="K5" s="276" t="s">
        <v>59</v>
      </c>
      <c r="L5" s="276" t="s">
        <v>60</v>
      </c>
      <c r="M5" s="276" t="s">
        <v>61</v>
      </c>
      <c r="N5" s="276" t="s">
        <v>51</v>
      </c>
      <c r="O5" s="276" t="s">
        <v>62</v>
      </c>
    </row>
    <row r="6" s="1" customFormat="1" ht="16.5" customHeight="1" spans="1:15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  <c r="I6" s="54">
        <v>9</v>
      </c>
      <c r="J6" s="54">
        <v>10</v>
      </c>
      <c r="K6" s="54">
        <v>11</v>
      </c>
      <c r="L6" s="54">
        <v>12</v>
      </c>
      <c r="M6" s="54">
        <v>13</v>
      </c>
      <c r="N6" s="54">
        <v>14</v>
      </c>
      <c r="O6" s="54">
        <v>15</v>
      </c>
    </row>
    <row r="7" s="1" customFormat="1" ht="20.25" customHeight="1" spans="1:15">
      <c r="A7" s="38" t="s">
        <v>65</v>
      </c>
      <c r="B7" s="38" t="s">
        <v>66</v>
      </c>
      <c r="C7" s="29">
        <v>6114984.6</v>
      </c>
      <c r="D7" s="29">
        <v>4856196.6</v>
      </c>
      <c r="E7" s="29">
        <v>1248788</v>
      </c>
      <c r="F7" s="29"/>
      <c r="G7" s="29"/>
      <c r="H7" s="29"/>
      <c r="I7" s="92">
        <v>10000</v>
      </c>
      <c r="J7" s="29"/>
      <c r="K7" s="29"/>
      <c r="L7" s="29"/>
      <c r="M7" s="29"/>
      <c r="N7" s="92"/>
      <c r="O7" s="29">
        <v>10000</v>
      </c>
    </row>
    <row r="8" ht="20.25" customHeight="1" spans="1:15">
      <c r="A8" s="38" t="s">
        <v>67</v>
      </c>
      <c r="B8" s="38" t="s">
        <v>68</v>
      </c>
      <c r="C8" s="29">
        <v>6114984.6</v>
      </c>
      <c r="D8" s="29">
        <v>4856196.6</v>
      </c>
      <c r="E8" s="29">
        <v>1248788</v>
      </c>
      <c r="F8" s="29"/>
      <c r="G8" s="29"/>
      <c r="H8" s="29"/>
      <c r="I8" s="92">
        <v>10000</v>
      </c>
      <c r="J8" s="29"/>
      <c r="K8" s="29"/>
      <c r="L8" s="29"/>
      <c r="M8" s="29"/>
      <c r="N8" s="92"/>
      <c r="O8" s="29">
        <v>10000</v>
      </c>
    </row>
    <row r="9" ht="20.25" customHeight="1" spans="1:15">
      <c r="A9" s="38" t="s">
        <v>69</v>
      </c>
      <c r="B9" s="38" t="s">
        <v>70</v>
      </c>
      <c r="C9" s="29">
        <v>4866196.6</v>
      </c>
      <c r="D9" s="29">
        <v>4856196.6</v>
      </c>
      <c r="E9" s="29"/>
      <c r="F9" s="29"/>
      <c r="G9" s="29"/>
      <c r="H9" s="29"/>
      <c r="I9" s="92">
        <v>10000</v>
      </c>
      <c r="J9" s="29"/>
      <c r="K9" s="29"/>
      <c r="L9" s="29"/>
      <c r="M9" s="29"/>
      <c r="N9" s="92"/>
      <c r="O9" s="29">
        <v>10000</v>
      </c>
    </row>
    <row r="10" ht="20.25" customHeight="1" spans="1:15">
      <c r="A10" s="38" t="s">
        <v>71</v>
      </c>
      <c r="B10" s="38" t="s">
        <v>72</v>
      </c>
      <c r="C10" s="29">
        <v>180000</v>
      </c>
      <c r="D10" s="29"/>
      <c r="E10" s="29">
        <v>180000</v>
      </c>
      <c r="F10" s="29"/>
      <c r="G10" s="29"/>
      <c r="H10" s="29"/>
      <c r="I10" s="92"/>
      <c r="J10" s="29"/>
      <c r="K10" s="29"/>
      <c r="L10" s="29"/>
      <c r="M10" s="29"/>
      <c r="N10" s="92"/>
      <c r="O10" s="226"/>
    </row>
    <row r="11" ht="20.25" customHeight="1" spans="1:15">
      <c r="A11" s="38" t="s">
        <v>73</v>
      </c>
      <c r="B11" s="38" t="s">
        <v>74</v>
      </c>
      <c r="C11" s="29">
        <v>420000</v>
      </c>
      <c r="D11" s="29"/>
      <c r="E11" s="29">
        <v>420000</v>
      </c>
      <c r="F11" s="29"/>
      <c r="G11" s="29"/>
      <c r="H11" s="29"/>
      <c r="I11" s="92"/>
      <c r="J11" s="29"/>
      <c r="K11" s="29"/>
      <c r="L11" s="29"/>
      <c r="M11" s="29"/>
      <c r="N11" s="92"/>
      <c r="O11" s="226"/>
    </row>
    <row r="12" ht="20.25" customHeight="1" spans="1:15">
      <c r="A12" s="38" t="s">
        <v>75</v>
      </c>
      <c r="B12" s="38" t="s">
        <v>76</v>
      </c>
      <c r="C12" s="29">
        <v>648788</v>
      </c>
      <c r="D12" s="29"/>
      <c r="E12" s="29">
        <v>648788</v>
      </c>
      <c r="F12" s="29"/>
      <c r="G12" s="29"/>
      <c r="H12" s="29"/>
      <c r="I12" s="92"/>
      <c r="J12" s="29"/>
      <c r="K12" s="29"/>
      <c r="L12" s="29"/>
      <c r="M12" s="29"/>
      <c r="N12" s="92"/>
      <c r="O12" s="226"/>
    </row>
    <row r="13" ht="20.25" customHeight="1" spans="1:15">
      <c r="A13" s="38" t="s">
        <v>77</v>
      </c>
      <c r="B13" s="38" t="s">
        <v>78</v>
      </c>
      <c r="C13" s="29">
        <v>935121.24</v>
      </c>
      <c r="D13" s="29">
        <v>935121.24</v>
      </c>
      <c r="E13" s="29"/>
      <c r="F13" s="29"/>
      <c r="G13" s="29"/>
      <c r="H13" s="29"/>
      <c r="I13" s="92"/>
      <c r="J13" s="29"/>
      <c r="K13" s="29"/>
      <c r="L13" s="29"/>
      <c r="M13" s="29"/>
      <c r="N13" s="92"/>
      <c r="O13" s="29"/>
    </row>
    <row r="14" ht="20.25" customHeight="1" spans="1:15">
      <c r="A14" s="38" t="s">
        <v>79</v>
      </c>
      <c r="B14" s="38" t="s">
        <v>80</v>
      </c>
      <c r="C14" s="29">
        <v>927020.88</v>
      </c>
      <c r="D14" s="29">
        <v>927020.88</v>
      </c>
      <c r="E14" s="29"/>
      <c r="F14" s="29"/>
      <c r="G14" s="29"/>
      <c r="H14" s="29"/>
      <c r="I14" s="92"/>
      <c r="J14" s="29"/>
      <c r="K14" s="29"/>
      <c r="L14" s="29"/>
      <c r="M14" s="29"/>
      <c r="N14" s="92"/>
      <c r="O14" s="29"/>
    </row>
    <row r="15" ht="20.25" customHeight="1" spans="1:15">
      <c r="A15" s="38" t="s">
        <v>81</v>
      </c>
      <c r="B15" s="38" t="s">
        <v>82</v>
      </c>
      <c r="C15" s="29">
        <v>14040</v>
      </c>
      <c r="D15" s="29">
        <v>14040</v>
      </c>
      <c r="E15" s="29"/>
      <c r="F15" s="29"/>
      <c r="G15" s="29"/>
      <c r="H15" s="29"/>
      <c r="I15" s="92"/>
      <c r="J15" s="29"/>
      <c r="K15" s="29"/>
      <c r="L15" s="29"/>
      <c r="M15" s="29"/>
      <c r="N15" s="92"/>
      <c r="O15" s="226"/>
    </row>
    <row r="16" ht="20.25" customHeight="1" spans="1:15">
      <c r="A16" s="38" t="s">
        <v>83</v>
      </c>
      <c r="B16" s="38" t="s">
        <v>84</v>
      </c>
      <c r="C16" s="29">
        <v>608653.92</v>
      </c>
      <c r="D16" s="29">
        <v>608653.92</v>
      </c>
      <c r="E16" s="29"/>
      <c r="F16" s="29"/>
      <c r="G16" s="29"/>
      <c r="H16" s="29"/>
      <c r="I16" s="92"/>
      <c r="J16" s="29"/>
      <c r="K16" s="29"/>
      <c r="L16" s="29"/>
      <c r="M16" s="29"/>
      <c r="N16" s="92"/>
      <c r="O16" s="226"/>
    </row>
    <row r="17" ht="20.25" customHeight="1" spans="1:15">
      <c r="A17" s="38" t="s">
        <v>85</v>
      </c>
      <c r="B17" s="38" t="s">
        <v>86</v>
      </c>
      <c r="C17" s="29">
        <v>304326.96</v>
      </c>
      <c r="D17" s="29">
        <v>304326.96</v>
      </c>
      <c r="E17" s="29"/>
      <c r="F17" s="29"/>
      <c r="G17" s="29"/>
      <c r="H17" s="29"/>
      <c r="I17" s="92"/>
      <c r="J17" s="29"/>
      <c r="K17" s="29"/>
      <c r="L17" s="29"/>
      <c r="M17" s="29"/>
      <c r="N17" s="92"/>
      <c r="O17" s="226"/>
    </row>
    <row r="18" ht="20.25" customHeight="1" spans="1:15">
      <c r="A18" s="38" t="s">
        <v>87</v>
      </c>
      <c r="B18" s="38" t="s">
        <v>88</v>
      </c>
      <c r="C18" s="29">
        <v>8100.36</v>
      </c>
      <c r="D18" s="29">
        <v>8100.36</v>
      </c>
      <c r="E18" s="29"/>
      <c r="F18" s="29"/>
      <c r="G18" s="29"/>
      <c r="H18" s="29"/>
      <c r="I18" s="92"/>
      <c r="J18" s="29"/>
      <c r="K18" s="29"/>
      <c r="L18" s="29"/>
      <c r="M18" s="29"/>
      <c r="N18" s="92"/>
      <c r="O18" s="29"/>
    </row>
    <row r="19" ht="20.25" customHeight="1" spans="1:15">
      <c r="A19" s="38" t="s">
        <v>89</v>
      </c>
      <c r="B19" s="38" t="s">
        <v>90</v>
      </c>
      <c r="C19" s="29">
        <v>8100.36</v>
      </c>
      <c r="D19" s="29">
        <v>8100.36</v>
      </c>
      <c r="E19" s="29"/>
      <c r="F19" s="29"/>
      <c r="G19" s="29"/>
      <c r="H19" s="29"/>
      <c r="I19" s="92"/>
      <c r="J19" s="29"/>
      <c r="K19" s="29"/>
      <c r="L19" s="29"/>
      <c r="M19" s="29"/>
      <c r="N19" s="92"/>
      <c r="O19" s="226"/>
    </row>
    <row r="20" ht="20.25" customHeight="1" spans="1:15">
      <c r="A20" s="38" t="s">
        <v>91</v>
      </c>
      <c r="B20" s="38" t="s">
        <v>92</v>
      </c>
      <c r="C20" s="29">
        <v>593812.62</v>
      </c>
      <c r="D20" s="29">
        <v>593812.62</v>
      </c>
      <c r="E20" s="29"/>
      <c r="F20" s="29"/>
      <c r="G20" s="29"/>
      <c r="H20" s="29"/>
      <c r="I20" s="92"/>
      <c r="J20" s="29"/>
      <c r="K20" s="29"/>
      <c r="L20" s="29"/>
      <c r="M20" s="29"/>
      <c r="N20" s="92"/>
      <c r="O20" s="29"/>
    </row>
    <row r="21" ht="20.25" customHeight="1" spans="1:15">
      <c r="A21" s="38" t="s">
        <v>93</v>
      </c>
      <c r="B21" s="38" t="s">
        <v>94</v>
      </c>
      <c r="C21" s="29">
        <v>593812.62</v>
      </c>
      <c r="D21" s="29">
        <v>593812.62</v>
      </c>
      <c r="E21" s="29"/>
      <c r="F21" s="29"/>
      <c r="G21" s="29"/>
      <c r="H21" s="29"/>
      <c r="I21" s="92"/>
      <c r="J21" s="29"/>
      <c r="K21" s="29"/>
      <c r="L21" s="29"/>
      <c r="M21" s="29"/>
      <c r="N21" s="92"/>
      <c r="O21" s="29"/>
    </row>
    <row r="22" ht="20.25" customHeight="1" spans="1:15">
      <c r="A22" s="38" t="s">
        <v>95</v>
      </c>
      <c r="B22" s="38" t="s">
        <v>96</v>
      </c>
      <c r="C22" s="29">
        <v>318789.14</v>
      </c>
      <c r="D22" s="29">
        <v>318789.14</v>
      </c>
      <c r="E22" s="29"/>
      <c r="F22" s="29"/>
      <c r="G22" s="29"/>
      <c r="H22" s="29"/>
      <c r="I22" s="92"/>
      <c r="J22" s="29"/>
      <c r="K22" s="29"/>
      <c r="L22" s="29"/>
      <c r="M22" s="29"/>
      <c r="N22" s="92"/>
      <c r="O22" s="226"/>
    </row>
    <row r="23" ht="20.25" customHeight="1" spans="1:15">
      <c r="A23" s="38" t="s">
        <v>97</v>
      </c>
      <c r="B23" s="38" t="s">
        <v>98</v>
      </c>
      <c r="C23" s="29"/>
      <c r="D23" s="29"/>
      <c r="E23" s="29"/>
      <c r="F23" s="29"/>
      <c r="G23" s="29"/>
      <c r="H23" s="29"/>
      <c r="I23" s="92"/>
      <c r="J23" s="29"/>
      <c r="K23" s="29"/>
      <c r="L23" s="29"/>
      <c r="M23" s="29"/>
      <c r="N23" s="92"/>
      <c r="O23" s="226"/>
    </row>
    <row r="24" ht="20.25" customHeight="1" spans="1:15">
      <c r="A24" s="38" t="s">
        <v>99</v>
      </c>
      <c r="B24" s="38" t="s">
        <v>100</v>
      </c>
      <c r="C24" s="29">
        <v>252127.31</v>
      </c>
      <c r="D24" s="29">
        <v>252127.31</v>
      </c>
      <c r="E24" s="29"/>
      <c r="F24" s="29"/>
      <c r="G24" s="29"/>
      <c r="H24" s="29"/>
      <c r="I24" s="92"/>
      <c r="J24" s="29"/>
      <c r="K24" s="29"/>
      <c r="L24" s="29"/>
      <c r="M24" s="29"/>
      <c r="N24" s="92"/>
      <c r="O24" s="226"/>
    </row>
    <row r="25" ht="20.25" customHeight="1" spans="1:15">
      <c r="A25" s="38" t="s">
        <v>101</v>
      </c>
      <c r="B25" s="38" t="s">
        <v>102</v>
      </c>
      <c r="C25" s="29">
        <v>22896.17</v>
      </c>
      <c r="D25" s="29">
        <v>22896.17</v>
      </c>
      <c r="E25" s="29"/>
      <c r="F25" s="29"/>
      <c r="G25" s="29"/>
      <c r="H25" s="29"/>
      <c r="I25" s="92"/>
      <c r="J25" s="29"/>
      <c r="K25" s="29"/>
      <c r="L25" s="29"/>
      <c r="M25" s="29"/>
      <c r="N25" s="92"/>
      <c r="O25" s="226"/>
    </row>
    <row r="26" ht="20.25" customHeight="1" spans="1:15">
      <c r="A26" s="38" t="s">
        <v>103</v>
      </c>
      <c r="B26" s="38" t="s">
        <v>104</v>
      </c>
      <c r="C26" s="29">
        <v>499690.44</v>
      </c>
      <c r="D26" s="29">
        <v>499690.44</v>
      </c>
      <c r="E26" s="29"/>
      <c r="F26" s="29"/>
      <c r="G26" s="29"/>
      <c r="H26" s="29"/>
      <c r="I26" s="92"/>
      <c r="J26" s="29"/>
      <c r="K26" s="29"/>
      <c r="L26" s="29"/>
      <c r="M26" s="29"/>
      <c r="N26" s="92"/>
      <c r="O26" s="29"/>
    </row>
    <row r="27" ht="20.25" customHeight="1" spans="1:15">
      <c r="A27" s="38" t="s">
        <v>105</v>
      </c>
      <c r="B27" s="38" t="s">
        <v>106</v>
      </c>
      <c r="C27" s="29">
        <v>499690.44</v>
      </c>
      <c r="D27" s="29">
        <v>499690.44</v>
      </c>
      <c r="E27" s="29"/>
      <c r="F27" s="29"/>
      <c r="G27" s="29"/>
      <c r="H27" s="29"/>
      <c r="I27" s="92"/>
      <c r="J27" s="29"/>
      <c r="K27" s="29"/>
      <c r="L27" s="29"/>
      <c r="M27" s="29"/>
      <c r="N27" s="92"/>
      <c r="O27" s="29"/>
    </row>
    <row r="28" ht="20.25" customHeight="1" spans="1:15">
      <c r="A28" s="38" t="s">
        <v>107</v>
      </c>
      <c r="B28" s="38" t="s">
        <v>108</v>
      </c>
      <c r="C28" s="29">
        <v>499690.44</v>
      </c>
      <c r="D28" s="29">
        <v>499690.44</v>
      </c>
      <c r="E28" s="29"/>
      <c r="F28" s="29"/>
      <c r="G28" s="29"/>
      <c r="H28" s="29"/>
      <c r="I28" s="92"/>
      <c r="J28" s="29"/>
      <c r="K28" s="29"/>
      <c r="L28" s="29"/>
      <c r="M28" s="29"/>
      <c r="N28" s="92"/>
      <c r="O28" s="226"/>
    </row>
    <row r="29" s="1" customFormat="1" ht="17.25" customHeight="1" spans="1:15">
      <c r="A29" s="62" t="s">
        <v>109</v>
      </c>
      <c r="B29" s="275"/>
      <c r="C29" s="29">
        <v>8143608.9</v>
      </c>
      <c r="D29" s="29">
        <v>6884820.9</v>
      </c>
      <c r="E29" s="29">
        <v>1248788</v>
      </c>
      <c r="F29" s="29"/>
      <c r="G29" s="29"/>
      <c r="H29" s="29"/>
      <c r="I29" s="92">
        <v>10000</v>
      </c>
      <c r="J29" s="29"/>
      <c r="K29" s="29"/>
      <c r="L29" s="29"/>
      <c r="M29" s="29"/>
      <c r="N29" s="92"/>
      <c r="O29" s="29">
        <v>10000</v>
      </c>
    </row>
  </sheetData>
  <mergeCells count="11">
    <mergeCell ref="A2:O2"/>
    <mergeCell ref="A3:M3"/>
    <mergeCell ref="D4:E4"/>
    <mergeCell ref="I4:O4"/>
    <mergeCell ref="A29:B29"/>
    <mergeCell ref="A4:A5"/>
    <mergeCell ref="B4:B5"/>
    <mergeCell ref="C4:C5"/>
    <mergeCell ref="F4:F5"/>
    <mergeCell ref="G4:G5"/>
    <mergeCell ref="H4:H5"/>
  </mergeCells>
  <pageMargins left="0.697916666666667" right="0.1875" top="0.510416666666667" bottom="1" header="0.5" footer="0.5"/>
  <pageSetup paperSize="9" scale="6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workbookViewId="0">
      <selection activeCell="C11" sqref="C11"/>
    </sheetView>
  </sheetViews>
  <sheetFormatPr defaultColWidth="10.6666666666667" defaultRowHeight="14.25" customHeight="1" outlineLevelCol="3"/>
  <cols>
    <col min="1" max="1" width="57.5" style="85" customWidth="1"/>
    <col min="2" max="2" width="45.3333333333333" style="85" customWidth="1"/>
    <col min="3" max="3" width="56.6666666666667" style="85" customWidth="1"/>
    <col min="4" max="4" width="42.5" style="85" customWidth="1"/>
    <col min="5" max="16384" width="10.6666666666667" style="86" customWidth="1"/>
  </cols>
  <sheetData>
    <row r="1" customHeight="1" spans="1:4">
      <c r="A1" s="88"/>
      <c r="B1" s="88"/>
      <c r="C1" s="88"/>
      <c r="D1" s="77" t="s">
        <v>110</v>
      </c>
    </row>
    <row r="2" ht="31.5" customHeight="1" spans="1:4">
      <c r="A2" s="99" t="s">
        <v>111</v>
      </c>
      <c r="B2" s="265"/>
      <c r="C2" s="265"/>
      <c r="D2" s="265"/>
    </row>
    <row r="3" ht="17.25" customHeight="1" spans="1:4">
      <c r="A3" s="6" t="s">
        <v>2</v>
      </c>
      <c r="B3" s="266"/>
      <c r="C3" s="266"/>
      <c r="D3" s="77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223" t="s">
        <v>7</v>
      </c>
      <c r="C5" s="17" t="s">
        <v>112</v>
      </c>
      <c r="D5" s="223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267" t="s">
        <v>113</v>
      </c>
      <c r="B7" s="92">
        <v>8133608.9</v>
      </c>
      <c r="C7" s="268" t="s">
        <v>114</v>
      </c>
      <c r="D7" s="29">
        <v>8133608.9</v>
      </c>
    </row>
    <row r="8" ht="17.25" customHeight="1" spans="1:4">
      <c r="A8" s="269" t="s">
        <v>115</v>
      </c>
      <c r="B8" s="92">
        <v>8133608.9</v>
      </c>
      <c r="C8" s="268" t="s">
        <v>116</v>
      </c>
      <c r="D8" s="29">
        <v>6104984.6</v>
      </c>
    </row>
    <row r="9" ht="17.25" customHeight="1" spans="1:4">
      <c r="A9" s="267" t="s">
        <v>117</v>
      </c>
      <c r="B9" s="92">
        <v>8133608.9</v>
      </c>
      <c r="C9" s="268" t="s">
        <v>118</v>
      </c>
      <c r="D9" s="29">
        <v>935121.24</v>
      </c>
    </row>
    <row r="10" ht="17.25" customHeight="1" spans="1:4">
      <c r="A10" s="267" t="s">
        <v>119</v>
      </c>
      <c r="B10" s="92"/>
      <c r="C10" s="268" t="s">
        <v>120</v>
      </c>
      <c r="D10" s="29">
        <v>593812.62</v>
      </c>
    </row>
    <row r="11" ht="17.25" customHeight="1" spans="1:4">
      <c r="A11" s="267" t="s">
        <v>121</v>
      </c>
      <c r="B11" s="92"/>
      <c r="C11" s="268" t="s">
        <v>122</v>
      </c>
      <c r="D11" s="29">
        <v>499690.44</v>
      </c>
    </row>
    <row r="12" customHeight="1" spans="1:4">
      <c r="A12" s="267" t="s">
        <v>123</v>
      </c>
      <c r="B12" s="92"/>
      <c r="C12" s="225"/>
      <c r="D12" s="170"/>
    </row>
    <row r="13" customHeight="1" spans="1:4">
      <c r="A13" s="267" t="s">
        <v>124</v>
      </c>
      <c r="B13" s="92"/>
      <c r="C13" s="225"/>
      <c r="D13" s="170"/>
    </row>
    <row r="14" ht="17.25" customHeight="1" spans="1:4">
      <c r="A14" s="269" t="s">
        <v>125</v>
      </c>
      <c r="B14" s="29"/>
      <c r="C14" s="225"/>
      <c r="D14" s="92"/>
    </row>
    <row r="15" ht="17.25" customHeight="1" spans="1:4">
      <c r="A15" s="269" t="s">
        <v>126</v>
      </c>
      <c r="B15" s="29"/>
      <c r="C15" s="225"/>
      <c r="D15" s="92"/>
    </row>
    <row r="16" ht="17.25" customHeight="1" spans="1:4">
      <c r="A16" s="269" t="s">
        <v>127</v>
      </c>
      <c r="B16" s="29"/>
      <c r="C16" s="225"/>
      <c r="D16" s="92"/>
    </row>
    <row r="17" ht="17.25" customHeight="1" spans="1:4">
      <c r="A17" s="269" t="s">
        <v>115</v>
      </c>
      <c r="B17" s="92"/>
      <c r="C17" s="225"/>
      <c r="D17" s="92"/>
    </row>
    <row r="18" customHeight="1" spans="1:4">
      <c r="A18" s="225" t="s">
        <v>125</v>
      </c>
      <c r="B18" s="92"/>
      <c r="C18" s="270"/>
      <c r="D18" s="271"/>
    </row>
    <row r="19" customHeight="1" spans="1:4">
      <c r="A19" s="225" t="s">
        <v>126</v>
      </c>
      <c r="B19" s="92"/>
      <c r="C19" s="270"/>
      <c r="D19" s="271"/>
    </row>
    <row r="20" customHeight="1" spans="1:4">
      <c r="A20" s="270"/>
      <c r="B20" s="271"/>
      <c r="C20" s="225" t="s">
        <v>128</v>
      </c>
      <c r="D20" s="271"/>
    </row>
    <row r="21" ht="17.25" customHeight="1" spans="1:4">
      <c r="A21" s="272" t="s">
        <v>129</v>
      </c>
      <c r="B21" s="273">
        <v>8133608.9</v>
      </c>
      <c r="C21" s="270" t="s">
        <v>30</v>
      </c>
      <c r="D21" s="273">
        <v>8133608.9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36"/>
  <sheetViews>
    <sheetView zoomScale="90" zoomScaleNormal="90" topLeftCell="A13" workbookViewId="0">
      <selection activeCell="L35" sqref="L35"/>
    </sheetView>
  </sheetViews>
  <sheetFormatPr defaultColWidth="10.6666666666667" defaultRowHeight="14.25" customHeight="1"/>
  <cols>
    <col min="1" max="1" width="7.16666666666667" style="2" customWidth="1"/>
    <col min="2" max="2" width="7.16666666666667" style="244" customWidth="1"/>
    <col min="3" max="3" width="51.3333333333333" style="2" customWidth="1"/>
    <col min="4" max="4" width="19.9555555555556" style="1" customWidth="1"/>
    <col min="5" max="5" width="23.4111111111111" style="1" customWidth="1"/>
    <col min="6" max="6" width="18.9777777777778" style="1" customWidth="1"/>
    <col min="7" max="7" width="12.8333333333333" style="1" customWidth="1"/>
    <col min="8" max="9" width="12" style="1" customWidth="1"/>
    <col min="10" max="10" width="6.83333333333333" style="2" customWidth="1"/>
    <col min="11" max="11" width="7.33333333333333" style="244" customWidth="1"/>
    <col min="12" max="12" width="51.3333333333333" style="2" customWidth="1"/>
    <col min="13" max="13" width="17.5888888888889" style="1" customWidth="1"/>
    <col min="14" max="14" width="17.4" style="1" customWidth="1"/>
    <col min="15" max="15" width="16.8444444444444" style="1" customWidth="1"/>
    <col min="16" max="16" width="13" style="1" customWidth="1"/>
    <col min="17" max="17" width="12" style="1" customWidth="1"/>
    <col min="18" max="18" width="13.3333333333333" style="1" customWidth="1"/>
    <col min="19" max="16384" width="10.6666666666667" style="45" customWidth="1"/>
  </cols>
  <sheetData>
    <row r="1" ht="18" customHeight="1" spans="18:18">
      <c r="R1" s="77" t="s">
        <v>130</v>
      </c>
    </row>
    <row r="2" ht="39" customHeight="1" spans="1:18">
      <c r="A2" s="46" t="s">
        <v>131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ht="16.5" customHeight="1" spans="1:18">
      <c r="A3" s="48" t="s">
        <v>2</v>
      </c>
      <c r="B3" s="7"/>
      <c r="C3" s="7"/>
      <c r="D3" s="7"/>
      <c r="E3" s="7"/>
      <c r="F3" s="7"/>
      <c r="G3" s="7"/>
      <c r="H3" s="8"/>
      <c r="I3" s="8"/>
      <c r="J3" s="260"/>
      <c r="K3" s="261"/>
      <c r="L3" s="260"/>
      <c r="M3" s="8"/>
      <c r="N3" s="8"/>
      <c r="O3" s="8"/>
      <c r="P3" s="8"/>
      <c r="Q3" s="8"/>
      <c r="R3" s="77" t="s">
        <v>3</v>
      </c>
    </row>
    <row r="4" ht="19.5" customHeight="1" spans="1:18">
      <c r="A4" s="12" t="s">
        <v>5</v>
      </c>
      <c r="B4" s="13"/>
      <c r="C4" s="13"/>
      <c r="D4" s="13"/>
      <c r="E4" s="13"/>
      <c r="F4" s="13"/>
      <c r="G4" s="13"/>
      <c r="H4" s="13"/>
      <c r="I4" s="14"/>
      <c r="J4" s="13" t="s">
        <v>5</v>
      </c>
      <c r="K4" s="13"/>
      <c r="L4" s="13"/>
      <c r="M4" s="13"/>
      <c r="N4" s="13"/>
      <c r="O4" s="13"/>
      <c r="P4" s="13"/>
      <c r="Q4" s="13"/>
      <c r="R4" s="14"/>
    </row>
    <row r="5" ht="21.75" customHeight="1" spans="1:18">
      <c r="A5" s="245" t="s">
        <v>132</v>
      </c>
      <c r="B5" s="246"/>
      <c r="C5" s="247"/>
      <c r="D5" s="248" t="s">
        <v>47</v>
      </c>
      <c r="E5" s="249"/>
      <c r="F5" s="250"/>
      <c r="G5" s="248" t="s">
        <v>48</v>
      </c>
      <c r="H5" s="249"/>
      <c r="I5" s="250"/>
      <c r="J5" s="236" t="s">
        <v>133</v>
      </c>
      <c r="K5" s="262"/>
      <c r="L5" s="237"/>
      <c r="M5" s="12" t="s">
        <v>47</v>
      </c>
      <c r="N5" s="13"/>
      <c r="O5" s="14"/>
      <c r="P5" s="12" t="s">
        <v>48</v>
      </c>
      <c r="Q5" s="13"/>
      <c r="R5" s="14"/>
    </row>
    <row r="6" ht="20.25" customHeight="1" spans="1:18">
      <c r="A6" s="197" t="s">
        <v>134</v>
      </c>
      <c r="B6" s="197" t="s">
        <v>135</v>
      </c>
      <c r="C6" s="197" t="s">
        <v>56</v>
      </c>
      <c r="D6" s="54" t="s">
        <v>36</v>
      </c>
      <c r="E6" s="54" t="s">
        <v>63</v>
      </c>
      <c r="F6" s="54" t="s">
        <v>64</v>
      </c>
      <c r="G6" s="54" t="s">
        <v>36</v>
      </c>
      <c r="H6" s="54" t="s">
        <v>63</v>
      </c>
      <c r="I6" s="54" t="s">
        <v>64</v>
      </c>
      <c r="J6" s="197" t="s">
        <v>134</v>
      </c>
      <c r="K6" s="197" t="s">
        <v>135</v>
      </c>
      <c r="L6" s="197" t="s">
        <v>56</v>
      </c>
      <c r="M6" s="54" t="s">
        <v>36</v>
      </c>
      <c r="N6" s="54" t="s">
        <v>63</v>
      </c>
      <c r="O6" s="54" t="s">
        <v>64</v>
      </c>
      <c r="P6" s="54" t="s">
        <v>36</v>
      </c>
      <c r="Q6" s="54" t="s">
        <v>63</v>
      </c>
      <c r="R6" s="54" t="s">
        <v>64</v>
      </c>
    </row>
    <row r="7" ht="20.25" customHeight="1" spans="1:18">
      <c r="A7" s="197" t="s">
        <v>136</v>
      </c>
      <c r="B7" s="197" t="s">
        <v>137</v>
      </c>
      <c r="C7" s="197" t="s">
        <v>138</v>
      </c>
      <c r="D7" s="197" t="s">
        <v>139</v>
      </c>
      <c r="E7" s="197" t="s">
        <v>140</v>
      </c>
      <c r="F7" s="197" t="s">
        <v>141</v>
      </c>
      <c r="G7" s="197" t="s">
        <v>142</v>
      </c>
      <c r="H7" s="197" t="s">
        <v>143</v>
      </c>
      <c r="I7" s="197" t="s">
        <v>144</v>
      </c>
      <c r="J7" s="197" t="s">
        <v>145</v>
      </c>
      <c r="K7" s="197" t="s">
        <v>146</v>
      </c>
      <c r="L7" s="197" t="s">
        <v>147</v>
      </c>
      <c r="M7" s="197" t="s">
        <v>148</v>
      </c>
      <c r="N7" s="197" t="s">
        <v>149</v>
      </c>
      <c r="O7" s="197" t="s">
        <v>150</v>
      </c>
      <c r="P7" s="197" t="s">
        <v>151</v>
      </c>
      <c r="Q7" s="197" t="s">
        <v>152</v>
      </c>
      <c r="R7" s="197" t="s">
        <v>153</v>
      </c>
    </row>
    <row r="8" ht="20.25" customHeight="1" spans="1:18">
      <c r="A8" s="251" t="s">
        <v>154</v>
      </c>
      <c r="B8" s="252" t="s">
        <v>155</v>
      </c>
      <c r="C8" s="251" t="s">
        <v>156</v>
      </c>
      <c r="D8" s="253">
        <v>6197570.94</v>
      </c>
      <c r="E8" s="253">
        <v>6197570.94</v>
      </c>
      <c r="F8" s="253"/>
      <c r="G8" s="253"/>
      <c r="H8" s="253"/>
      <c r="I8" s="253"/>
      <c r="J8" s="263" t="s">
        <v>157</v>
      </c>
      <c r="K8" s="264" t="s">
        <v>155</v>
      </c>
      <c r="L8" s="263" t="s">
        <v>158</v>
      </c>
      <c r="M8" s="92">
        <v>6197570.94</v>
      </c>
      <c r="N8" s="92">
        <v>6197570.94</v>
      </c>
      <c r="O8" s="92"/>
      <c r="P8" s="92"/>
      <c r="Q8" s="92"/>
      <c r="R8" s="92"/>
    </row>
    <row r="9" ht="20.25" customHeight="1" spans="1:18">
      <c r="A9" s="251" t="s">
        <v>155</v>
      </c>
      <c r="B9" s="252" t="s">
        <v>159</v>
      </c>
      <c r="C9" s="251" t="s">
        <v>160</v>
      </c>
      <c r="D9" s="253">
        <v>4191087</v>
      </c>
      <c r="E9" s="253">
        <v>4191087</v>
      </c>
      <c r="F9" s="253"/>
      <c r="G9" s="253"/>
      <c r="H9" s="253"/>
      <c r="I9" s="253"/>
      <c r="J9" s="263" t="s">
        <v>155</v>
      </c>
      <c r="K9" s="264" t="s">
        <v>159</v>
      </c>
      <c r="L9" s="263" t="s">
        <v>161</v>
      </c>
      <c r="M9" s="92">
        <v>1514484</v>
      </c>
      <c r="N9" s="92">
        <v>1514484</v>
      </c>
      <c r="O9" s="92"/>
      <c r="P9" s="92"/>
      <c r="Q9" s="92"/>
      <c r="R9" s="92"/>
    </row>
    <row r="10" ht="20.25" customHeight="1" spans="1:18">
      <c r="A10" s="251" t="s">
        <v>155</v>
      </c>
      <c r="B10" s="252" t="s">
        <v>162</v>
      </c>
      <c r="C10" s="251" t="s">
        <v>163</v>
      </c>
      <c r="D10" s="253">
        <v>1506793.5</v>
      </c>
      <c r="E10" s="253">
        <v>1506793.5</v>
      </c>
      <c r="F10" s="253"/>
      <c r="G10" s="253"/>
      <c r="H10" s="253"/>
      <c r="I10" s="253"/>
      <c r="J10" s="263" t="s">
        <v>155</v>
      </c>
      <c r="K10" s="264" t="s">
        <v>162</v>
      </c>
      <c r="L10" s="263" t="s">
        <v>164</v>
      </c>
      <c r="M10" s="92">
        <v>1782396</v>
      </c>
      <c r="N10" s="92">
        <v>1782396</v>
      </c>
      <c r="O10" s="92"/>
      <c r="P10" s="92"/>
      <c r="Q10" s="92"/>
      <c r="R10" s="92"/>
    </row>
    <row r="11" ht="20.25" customHeight="1" spans="1:18">
      <c r="A11" s="251" t="s">
        <v>155</v>
      </c>
      <c r="B11" s="252" t="s">
        <v>165</v>
      </c>
      <c r="C11" s="251" t="s">
        <v>166</v>
      </c>
      <c r="D11" s="253">
        <v>499690.44</v>
      </c>
      <c r="E11" s="253">
        <v>499690.44</v>
      </c>
      <c r="F11" s="253"/>
      <c r="G11" s="253"/>
      <c r="H11" s="253"/>
      <c r="I11" s="253"/>
      <c r="J11" s="263" t="s">
        <v>155</v>
      </c>
      <c r="K11" s="264" t="s">
        <v>165</v>
      </c>
      <c r="L11" s="263" t="s">
        <v>167</v>
      </c>
      <c r="M11" s="92">
        <v>894207</v>
      </c>
      <c r="N11" s="92">
        <v>894207</v>
      </c>
      <c r="O11" s="92"/>
      <c r="P11" s="92"/>
      <c r="Q11" s="92"/>
      <c r="R11" s="92"/>
    </row>
    <row r="12" ht="20.25" customHeight="1" spans="1:18">
      <c r="A12" s="251" t="s">
        <v>168</v>
      </c>
      <c r="B12" s="252" t="s">
        <v>155</v>
      </c>
      <c r="C12" s="251" t="s">
        <v>169</v>
      </c>
      <c r="D12" s="253">
        <v>1852337.6</v>
      </c>
      <c r="E12" s="253">
        <v>661149.6</v>
      </c>
      <c r="F12" s="253">
        <v>1191188</v>
      </c>
      <c r="G12" s="253"/>
      <c r="H12" s="253"/>
      <c r="I12" s="253"/>
      <c r="J12" s="263" t="s">
        <v>155</v>
      </c>
      <c r="K12" s="264" t="s">
        <v>170</v>
      </c>
      <c r="L12" s="263" t="s">
        <v>171</v>
      </c>
      <c r="M12" s="92">
        <v>608653.92</v>
      </c>
      <c r="N12" s="92">
        <v>608653.92</v>
      </c>
      <c r="O12" s="92"/>
      <c r="P12" s="92"/>
      <c r="Q12" s="92"/>
      <c r="R12" s="92"/>
    </row>
    <row r="13" ht="20.25" customHeight="1" spans="1:18">
      <c r="A13" s="251" t="s">
        <v>155</v>
      </c>
      <c r="B13" s="252" t="s">
        <v>159</v>
      </c>
      <c r="C13" s="251" t="s">
        <v>172</v>
      </c>
      <c r="D13" s="253">
        <v>1284897.6</v>
      </c>
      <c r="E13" s="253">
        <v>550109.6</v>
      </c>
      <c r="F13" s="253">
        <v>734788</v>
      </c>
      <c r="G13" s="253"/>
      <c r="H13" s="253"/>
      <c r="I13" s="253"/>
      <c r="J13" s="263" t="s">
        <v>155</v>
      </c>
      <c r="K13" s="264" t="s">
        <v>173</v>
      </c>
      <c r="L13" s="263" t="s">
        <v>174</v>
      </c>
      <c r="M13" s="92">
        <v>304326.96</v>
      </c>
      <c r="N13" s="92">
        <v>304326.96</v>
      </c>
      <c r="O13" s="92"/>
      <c r="P13" s="92"/>
      <c r="Q13" s="92"/>
      <c r="R13" s="92"/>
    </row>
    <row r="14" ht="20.25" customHeight="1" spans="1:18">
      <c r="A14" s="251" t="s">
        <v>155</v>
      </c>
      <c r="B14" s="252" t="s">
        <v>162</v>
      </c>
      <c r="C14" s="251" t="s">
        <v>175</v>
      </c>
      <c r="D14" s="253">
        <v>7900</v>
      </c>
      <c r="E14" s="253"/>
      <c r="F14" s="253">
        <v>7900</v>
      </c>
      <c r="G14" s="253"/>
      <c r="H14" s="253"/>
      <c r="I14" s="253"/>
      <c r="J14" s="263" t="s">
        <v>155</v>
      </c>
      <c r="K14" s="264" t="s">
        <v>145</v>
      </c>
      <c r="L14" s="263" t="s">
        <v>176</v>
      </c>
      <c r="M14" s="92">
        <v>318789.14</v>
      </c>
      <c r="N14" s="92">
        <v>318789.14</v>
      </c>
      <c r="O14" s="92"/>
      <c r="P14" s="92"/>
      <c r="Q14" s="92"/>
      <c r="R14" s="92"/>
    </row>
    <row r="15" ht="20.25" customHeight="1" spans="1:18">
      <c r="A15" s="251" t="s">
        <v>155</v>
      </c>
      <c r="B15" s="252" t="s">
        <v>165</v>
      </c>
      <c r="C15" s="251" t="s">
        <v>177</v>
      </c>
      <c r="D15" s="253">
        <v>269500</v>
      </c>
      <c r="E15" s="253"/>
      <c r="F15" s="253">
        <v>269500</v>
      </c>
      <c r="G15" s="253"/>
      <c r="H15" s="253"/>
      <c r="I15" s="253"/>
      <c r="J15" s="263" t="s">
        <v>155</v>
      </c>
      <c r="K15" s="264" t="s">
        <v>146</v>
      </c>
      <c r="L15" s="263" t="s">
        <v>178</v>
      </c>
      <c r="M15" s="92">
        <v>252127.31</v>
      </c>
      <c r="N15" s="92">
        <v>252127.31</v>
      </c>
      <c r="O15" s="92"/>
      <c r="P15" s="92"/>
      <c r="Q15" s="92"/>
      <c r="R15" s="92"/>
    </row>
    <row r="16" ht="20.25" customHeight="1" spans="1:18">
      <c r="A16" s="251" t="s">
        <v>155</v>
      </c>
      <c r="B16" s="252" t="s">
        <v>179</v>
      </c>
      <c r="C16" s="251" t="s">
        <v>180</v>
      </c>
      <c r="D16" s="253">
        <v>40000</v>
      </c>
      <c r="E16" s="253"/>
      <c r="F16" s="253">
        <v>40000</v>
      </c>
      <c r="G16" s="253"/>
      <c r="H16" s="253"/>
      <c r="I16" s="253"/>
      <c r="J16" s="263" t="s">
        <v>155</v>
      </c>
      <c r="K16" s="264" t="s">
        <v>147</v>
      </c>
      <c r="L16" s="263" t="s">
        <v>181</v>
      </c>
      <c r="M16" s="92">
        <v>22896.17</v>
      </c>
      <c r="N16" s="92">
        <v>22896.17</v>
      </c>
      <c r="O16" s="92"/>
      <c r="P16" s="92"/>
      <c r="Q16" s="92"/>
      <c r="R16" s="92"/>
    </row>
    <row r="17" ht="20.25" customHeight="1" spans="1:18">
      <c r="A17" s="251" t="s">
        <v>155</v>
      </c>
      <c r="B17" s="252" t="s">
        <v>170</v>
      </c>
      <c r="C17" s="251" t="s">
        <v>182</v>
      </c>
      <c r="D17" s="253">
        <v>96000</v>
      </c>
      <c r="E17" s="253">
        <v>36000</v>
      </c>
      <c r="F17" s="253">
        <v>60000</v>
      </c>
      <c r="G17" s="253"/>
      <c r="H17" s="253"/>
      <c r="I17" s="253"/>
      <c r="J17" s="263" t="s">
        <v>155</v>
      </c>
      <c r="K17" s="264" t="s">
        <v>148</v>
      </c>
      <c r="L17" s="263" t="s">
        <v>166</v>
      </c>
      <c r="M17" s="92">
        <v>499690.44</v>
      </c>
      <c r="N17" s="92">
        <v>499690.44</v>
      </c>
      <c r="O17" s="92"/>
      <c r="P17" s="92"/>
      <c r="Q17" s="92"/>
      <c r="R17" s="92"/>
    </row>
    <row r="18" ht="20.25" customHeight="1" spans="1:18">
      <c r="A18" s="251" t="s">
        <v>155</v>
      </c>
      <c r="B18" s="252" t="s">
        <v>173</v>
      </c>
      <c r="C18" s="251" t="s">
        <v>183</v>
      </c>
      <c r="D18" s="253">
        <v>12000</v>
      </c>
      <c r="E18" s="253">
        <v>2000</v>
      </c>
      <c r="F18" s="253">
        <v>10000</v>
      </c>
      <c r="G18" s="253"/>
      <c r="H18" s="253"/>
      <c r="I18" s="253"/>
      <c r="J18" s="263" t="s">
        <v>184</v>
      </c>
      <c r="K18" s="264" t="s">
        <v>155</v>
      </c>
      <c r="L18" s="263" t="s">
        <v>185</v>
      </c>
      <c r="M18" s="92">
        <v>1852337.6</v>
      </c>
      <c r="N18" s="92">
        <v>661149.6</v>
      </c>
      <c r="O18" s="92">
        <v>1191188</v>
      </c>
      <c r="P18" s="92"/>
      <c r="Q18" s="92"/>
      <c r="R18" s="92"/>
    </row>
    <row r="19" ht="20.25" customHeight="1" spans="1:18">
      <c r="A19" s="251" t="s">
        <v>155</v>
      </c>
      <c r="B19" s="252" t="s">
        <v>186</v>
      </c>
      <c r="C19" s="251" t="s">
        <v>187</v>
      </c>
      <c r="D19" s="253">
        <v>142040</v>
      </c>
      <c r="E19" s="253">
        <v>73040</v>
      </c>
      <c r="F19" s="253">
        <v>69000</v>
      </c>
      <c r="G19" s="253"/>
      <c r="H19" s="253"/>
      <c r="I19" s="253"/>
      <c r="J19" s="263" t="s">
        <v>155</v>
      </c>
      <c r="K19" s="264" t="s">
        <v>159</v>
      </c>
      <c r="L19" s="263" t="s">
        <v>188</v>
      </c>
      <c r="M19" s="92">
        <v>430488</v>
      </c>
      <c r="N19" s="92">
        <v>70000</v>
      </c>
      <c r="O19" s="92">
        <v>360488</v>
      </c>
      <c r="P19" s="92"/>
      <c r="Q19" s="92"/>
      <c r="R19" s="92"/>
    </row>
    <row r="20" ht="20.25" customHeight="1" spans="1:18">
      <c r="A20" s="251" t="s">
        <v>189</v>
      </c>
      <c r="B20" s="252" t="s">
        <v>155</v>
      </c>
      <c r="C20" s="251" t="s">
        <v>190</v>
      </c>
      <c r="D20" s="253">
        <v>12000</v>
      </c>
      <c r="E20" s="253"/>
      <c r="F20" s="253">
        <v>12000</v>
      </c>
      <c r="G20" s="253"/>
      <c r="H20" s="253"/>
      <c r="I20" s="253"/>
      <c r="J20" s="263" t="s">
        <v>155</v>
      </c>
      <c r="K20" s="264" t="s">
        <v>191</v>
      </c>
      <c r="L20" s="263" t="s">
        <v>192</v>
      </c>
      <c r="M20" s="92">
        <v>17000</v>
      </c>
      <c r="N20" s="92">
        <v>17000</v>
      </c>
      <c r="O20" s="92"/>
      <c r="P20" s="92"/>
      <c r="Q20" s="92"/>
      <c r="R20" s="92"/>
    </row>
    <row r="21" ht="20.25" customHeight="1" spans="1:18">
      <c r="A21" s="251" t="s">
        <v>155</v>
      </c>
      <c r="B21" s="252" t="s">
        <v>179</v>
      </c>
      <c r="C21" s="251" t="s">
        <v>193</v>
      </c>
      <c r="D21" s="253">
        <v>12000</v>
      </c>
      <c r="E21" s="253"/>
      <c r="F21" s="253">
        <v>12000</v>
      </c>
      <c r="G21" s="253"/>
      <c r="H21" s="253"/>
      <c r="I21" s="253"/>
      <c r="J21" s="263" t="s">
        <v>155</v>
      </c>
      <c r="K21" s="264" t="s">
        <v>146</v>
      </c>
      <c r="L21" s="263" t="s">
        <v>194</v>
      </c>
      <c r="M21" s="92">
        <v>424300</v>
      </c>
      <c r="N21" s="92">
        <v>50000</v>
      </c>
      <c r="O21" s="92">
        <v>374300</v>
      </c>
      <c r="P21" s="92"/>
      <c r="Q21" s="92"/>
      <c r="R21" s="92"/>
    </row>
    <row r="22" ht="20.25" customHeight="1" spans="1:18">
      <c r="A22" s="251" t="s">
        <v>195</v>
      </c>
      <c r="B22" s="252" t="s">
        <v>155</v>
      </c>
      <c r="C22" s="251" t="s">
        <v>196</v>
      </c>
      <c r="D22" s="253"/>
      <c r="E22" s="253"/>
      <c r="F22" s="253"/>
      <c r="G22" s="253"/>
      <c r="H22" s="253"/>
      <c r="I22" s="253"/>
      <c r="J22" s="263" t="s">
        <v>155</v>
      </c>
      <c r="K22" s="264" t="s">
        <v>148</v>
      </c>
      <c r="L22" s="263" t="s">
        <v>183</v>
      </c>
      <c r="M22" s="92">
        <v>12000</v>
      </c>
      <c r="N22" s="92">
        <v>2000</v>
      </c>
      <c r="O22" s="92">
        <v>10000</v>
      </c>
      <c r="P22" s="92"/>
      <c r="Q22" s="92"/>
      <c r="R22" s="92"/>
    </row>
    <row r="23" ht="20.25" customHeight="1" spans="1:18">
      <c r="A23" s="251" t="s">
        <v>155</v>
      </c>
      <c r="B23" s="252" t="s">
        <v>159</v>
      </c>
      <c r="C23" s="251" t="s">
        <v>197</v>
      </c>
      <c r="D23" s="253"/>
      <c r="E23" s="253"/>
      <c r="F23" s="253"/>
      <c r="G23" s="253"/>
      <c r="H23" s="253"/>
      <c r="I23" s="253"/>
      <c r="J23" s="263" t="s">
        <v>155</v>
      </c>
      <c r="K23" s="264" t="s">
        <v>150</v>
      </c>
      <c r="L23" s="263" t="s">
        <v>175</v>
      </c>
      <c r="M23" s="92">
        <v>7900</v>
      </c>
      <c r="N23" s="92"/>
      <c r="O23" s="92">
        <v>7900</v>
      </c>
      <c r="P23" s="92"/>
      <c r="Q23" s="92"/>
      <c r="R23" s="92"/>
    </row>
    <row r="24" ht="20.25" customHeight="1" spans="1:18">
      <c r="A24" s="251" t="s">
        <v>198</v>
      </c>
      <c r="B24" s="252" t="s">
        <v>155</v>
      </c>
      <c r="C24" s="251" t="s">
        <v>199</v>
      </c>
      <c r="D24" s="253">
        <v>71700.36</v>
      </c>
      <c r="E24" s="253">
        <v>26100.36</v>
      </c>
      <c r="F24" s="253">
        <v>45600</v>
      </c>
      <c r="G24" s="253"/>
      <c r="H24" s="253"/>
      <c r="I24" s="253"/>
      <c r="J24" s="263" t="s">
        <v>155</v>
      </c>
      <c r="K24" s="264" t="s">
        <v>151</v>
      </c>
      <c r="L24" s="263" t="s">
        <v>177</v>
      </c>
      <c r="M24" s="92">
        <v>269500</v>
      </c>
      <c r="N24" s="92"/>
      <c r="O24" s="92">
        <v>269500</v>
      </c>
      <c r="P24" s="92"/>
      <c r="Q24" s="92"/>
      <c r="R24" s="92"/>
    </row>
    <row r="25" ht="20.25" customHeight="1" spans="1:18">
      <c r="A25" s="251" t="s">
        <v>155</v>
      </c>
      <c r="B25" s="252" t="s">
        <v>159</v>
      </c>
      <c r="C25" s="251" t="s">
        <v>200</v>
      </c>
      <c r="D25" s="253">
        <v>8100.36</v>
      </c>
      <c r="E25" s="253">
        <v>8100.36</v>
      </c>
      <c r="F25" s="253"/>
      <c r="G25" s="253"/>
      <c r="H25" s="253"/>
      <c r="I25" s="253"/>
      <c r="J25" s="263" t="s">
        <v>155</v>
      </c>
      <c r="K25" s="264" t="s">
        <v>152</v>
      </c>
      <c r="L25" s="263" t="s">
        <v>180</v>
      </c>
      <c r="M25" s="92">
        <v>40000</v>
      </c>
      <c r="N25" s="92"/>
      <c r="O25" s="92">
        <v>40000</v>
      </c>
      <c r="P25" s="92"/>
      <c r="Q25" s="92"/>
      <c r="R25" s="92"/>
    </row>
    <row r="26" ht="20.25" customHeight="1" spans="1:18">
      <c r="A26" s="251" t="s">
        <v>155</v>
      </c>
      <c r="B26" s="252" t="s">
        <v>186</v>
      </c>
      <c r="C26" s="251" t="s">
        <v>201</v>
      </c>
      <c r="D26" s="253">
        <v>63600</v>
      </c>
      <c r="E26" s="253">
        <v>18000</v>
      </c>
      <c r="F26" s="253">
        <v>45600</v>
      </c>
      <c r="G26" s="253"/>
      <c r="H26" s="253"/>
      <c r="I26" s="253"/>
      <c r="J26" s="263" t="s">
        <v>155</v>
      </c>
      <c r="K26" s="264" t="s">
        <v>202</v>
      </c>
      <c r="L26" s="263" t="s">
        <v>203</v>
      </c>
      <c r="M26" s="92">
        <v>87789.6</v>
      </c>
      <c r="N26" s="92">
        <v>87789.6</v>
      </c>
      <c r="O26" s="92"/>
      <c r="P26" s="92"/>
      <c r="Q26" s="92"/>
      <c r="R26" s="92"/>
    </row>
    <row r="27" ht="20.25" customHeight="1" spans="1:18">
      <c r="A27" s="254"/>
      <c r="B27" s="255"/>
      <c r="C27" s="254"/>
      <c r="D27" s="226"/>
      <c r="E27" s="226"/>
      <c r="F27" s="226"/>
      <c r="G27" s="226"/>
      <c r="H27" s="226"/>
      <c r="I27" s="226"/>
      <c r="J27" s="263" t="s">
        <v>155</v>
      </c>
      <c r="K27" s="264" t="s">
        <v>204</v>
      </c>
      <c r="L27" s="263" t="s">
        <v>205</v>
      </c>
      <c r="M27" s="92">
        <v>720</v>
      </c>
      <c r="N27" s="92">
        <v>720</v>
      </c>
      <c r="O27" s="92"/>
      <c r="P27" s="92"/>
      <c r="Q27" s="92"/>
      <c r="R27" s="92"/>
    </row>
    <row r="28" ht="20.25" customHeight="1" spans="1:18">
      <c r="A28" s="254"/>
      <c r="B28" s="255"/>
      <c r="C28" s="254"/>
      <c r="D28" s="226"/>
      <c r="E28" s="226"/>
      <c r="F28" s="226"/>
      <c r="G28" s="226"/>
      <c r="H28" s="226"/>
      <c r="I28" s="226"/>
      <c r="J28" s="263" t="s">
        <v>155</v>
      </c>
      <c r="K28" s="264" t="s">
        <v>206</v>
      </c>
      <c r="L28" s="263" t="s">
        <v>182</v>
      </c>
      <c r="M28" s="92">
        <v>96000</v>
      </c>
      <c r="N28" s="92">
        <v>36000</v>
      </c>
      <c r="O28" s="92">
        <v>60000</v>
      </c>
      <c r="P28" s="92"/>
      <c r="Q28" s="92"/>
      <c r="R28" s="92"/>
    </row>
    <row r="29" ht="20.25" customHeight="1" spans="1:18">
      <c r="A29" s="254"/>
      <c r="B29" s="255"/>
      <c r="C29" s="254"/>
      <c r="D29" s="226"/>
      <c r="E29" s="226"/>
      <c r="F29" s="226"/>
      <c r="G29" s="226"/>
      <c r="H29" s="226"/>
      <c r="I29" s="226"/>
      <c r="J29" s="263" t="s">
        <v>155</v>
      </c>
      <c r="K29" s="264" t="s">
        <v>207</v>
      </c>
      <c r="L29" s="263" t="s">
        <v>208</v>
      </c>
      <c r="M29" s="92">
        <v>324600</v>
      </c>
      <c r="N29" s="92">
        <v>324600</v>
      </c>
      <c r="O29" s="92"/>
      <c r="P29" s="92"/>
      <c r="Q29" s="92"/>
      <c r="R29" s="92"/>
    </row>
    <row r="30" ht="20.25" customHeight="1" spans="1:18">
      <c r="A30" s="254"/>
      <c r="B30" s="255"/>
      <c r="C30" s="254"/>
      <c r="D30" s="226"/>
      <c r="E30" s="226"/>
      <c r="F30" s="226"/>
      <c r="G30" s="226"/>
      <c r="H30" s="226"/>
      <c r="I30" s="226"/>
      <c r="J30" s="263" t="s">
        <v>155</v>
      </c>
      <c r="K30" s="264" t="s">
        <v>186</v>
      </c>
      <c r="L30" s="263" t="s">
        <v>187</v>
      </c>
      <c r="M30" s="92">
        <v>142040</v>
      </c>
      <c r="N30" s="92">
        <v>73040</v>
      </c>
      <c r="O30" s="92">
        <v>69000</v>
      </c>
      <c r="P30" s="92"/>
      <c r="Q30" s="92"/>
      <c r="R30" s="92"/>
    </row>
    <row r="31" ht="20.25" customHeight="1" spans="1:18">
      <c r="A31" s="254"/>
      <c r="B31" s="255"/>
      <c r="C31" s="254"/>
      <c r="D31" s="226"/>
      <c r="E31" s="226"/>
      <c r="F31" s="226"/>
      <c r="G31" s="226"/>
      <c r="H31" s="226"/>
      <c r="I31" s="226"/>
      <c r="J31" s="263" t="s">
        <v>209</v>
      </c>
      <c r="K31" s="264" t="s">
        <v>155</v>
      </c>
      <c r="L31" s="263" t="s">
        <v>199</v>
      </c>
      <c r="M31" s="92">
        <v>71700.36</v>
      </c>
      <c r="N31" s="92">
        <v>26100.36</v>
      </c>
      <c r="O31" s="92">
        <v>45600</v>
      </c>
      <c r="P31" s="92"/>
      <c r="Q31" s="92"/>
      <c r="R31" s="92"/>
    </row>
    <row r="32" ht="20.25" customHeight="1" spans="1:18">
      <c r="A32" s="254"/>
      <c r="B32" s="255"/>
      <c r="C32" s="254"/>
      <c r="D32" s="226"/>
      <c r="E32" s="226"/>
      <c r="F32" s="226"/>
      <c r="G32" s="226"/>
      <c r="H32" s="226"/>
      <c r="I32" s="226"/>
      <c r="J32" s="263" t="s">
        <v>155</v>
      </c>
      <c r="K32" s="264" t="s">
        <v>210</v>
      </c>
      <c r="L32" s="263" t="s">
        <v>211</v>
      </c>
      <c r="M32" s="92">
        <v>8100.36</v>
      </c>
      <c r="N32" s="92">
        <v>8100.36</v>
      </c>
      <c r="O32" s="92"/>
      <c r="P32" s="92"/>
      <c r="Q32" s="92"/>
      <c r="R32" s="92"/>
    </row>
    <row r="33" ht="20.25" customHeight="1" spans="1:18">
      <c r="A33" s="254"/>
      <c r="B33" s="255"/>
      <c r="C33" s="254"/>
      <c r="D33" s="226"/>
      <c r="E33" s="226"/>
      <c r="F33" s="226"/>
      <c r="G33" s="226"/>
      <c r="H33" s="226"/>
      <c r="I33" s="226"/>
      <c r="J33" s="263" t="s">
        <v>155</v>
      </c>
      <c r="K33" s="264" t="s">
        <v>186</v>
      </c>
      <c r="L33" s="263" t="s">
        <v>212</v>
      </c>
      <c r="M33" s="92">
        <v>63600</v>
      </c>
      <c r="N33" s="92">
        <v>18000</v>
      </c>
      <c r="O33" s="92">
        <v>45600</v>
      </c>
      <c r="P33" s="92"/>
      <c r="Q33" s="92"/>
      <c r="R33" s="92"/>
    </row>
    <row r="34" ht="20.25" customHeight="1" spans="1:18">
      <c r="A34" s="254"/>
      <c r="B34" s="255"/>
      <c r="C34" s="254"/>
      <c r="D34" s="226"/>
      <c r="E34" s="226"/>
      <c r="F34" s="226"/>
      <c r="G34" s="226"/>
      <c r="H34" s="226"/>
      <c r="I34" s="226"/>
      <c r="J34" s="263" t="s">
        <v>213</v>
      </c>
      <c r="K34" s="264" t="s">
        <v>155</v>
      </c>
      <c r="L34" s="263" t="s">
        <v>214</v>
      </c>
      <c r="M34" s="92">
        <v>12000</v>
      </c>
      <c r="N34" s="92"/>
      <c r="O34" s="92">
        <v>12000</v>
      </c>
      <c r="P34" s="92"/>
      <c r="Q34" s="92"/>
      <c r="R34" s="92"/>
    </row>
    <row r="35" ht="20.25" customHeight="1" spans="1:18">
      <c r="A35" s="254"/>
      <c r="B35" s="255"/>
      <c r="C35" s="254"/>
      <c r="D35" s="226"/>
      <c r="E35" s="226"/>
      <c r="F35" s="226"/>
      <c r="G35" s="226"/>
      <c r="H35" s="226"/>
      <c r="I35" s="226"/>
      <c r="J35" s="263" t="s">
        <v>155</v>
      </c>
      <c r="K35" s="264" t="s">
        <v>162</v>
      </c>
      <c r="L35" s="263" t="s">
        <v>215</v>
      </c>
      <c r="M35" s="92">
        <v>12000</v>
      </c>
      <c r="N35" s="92"/>
      <c r="O35" s="92">
        <v>12000</v>
      </c>
      <c r="P35" s="92"/>
      <c r="Q35" s="92"/>
      <c r="R35" s="92"/>
    </row>
    <row r="36" ht="20.25" customHeight="1" spans="1:18">
      <c r="A36" s="256" t="s">
        <v>30</v>
      </c>
      <c r="B36" s="257"/>
      <c r="C36" s="258"/>
      <c r="D36" s="259">
        <v>8133608.9</v>
      </c>
      <c r="E36" s="259">
        <v>6884820.9</v>
      </c>
      <c r="F36" s="259">
        <v>1248788</v>
      </c>
      <c r="G36" s="259"/>
      <c r="H36" s="259"/>
      <c r="I36" s="259"/>
      <c r="J36" s="256" t="s">
        <v>30</v>
      </c>
      <c r="K36" s="257"/>
      <c r="L36" s="258"/>
      <c r="M36" s="29">
        <v>8133608.9</v>
      </c>
      <c r="N36" s="29">
        <v>6884820.9</v>
      </c>
      <c r="O36" s="29">
        <v>1248788</v>
      </c>
      <c r="P36" s="29"/>
      <c r="Q36" s="29"/>
      <c r="R36" s="29"/>
    </row>
  </sheetData>
  <mergeCells count="12">
    <mergeCell ref="A2:R2"/>
    <mergeCell ref="A3:Q3"/>
    <mergeCell ref="A4:I4"/>
    <mergeCell ref="J4:R4"/>
    <mergeCell ref="A5:C5"/>
    <mergeCell ref="D5:F5"/>
    <mergeCell ref="G5:I5"/>
    <mergeCell ref="J5:L5"/>
    <mergeCell ref="M5:O5"/>
    <mergeCell ref="P5:R5"/>
    <mergeCell ref="A36:C36"/>
    <mergeCell ref="J36:L36"/>
  </mergeCells>
  <pageMargins left="0.354166666666667" right="0.104166666666667" top="0.260416666666667" bottom="0.260416666666667" header="0" footer="0"/>
  <pageSetup paperSize="9" scale="63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28"/>
  <sheetViews>
    <sheetView workbookViewId="0">
      <selection activeCell="A6" sqref="A6"/>
    </sheetView>
  </sheetViews>
  <sheetFormatPr defaultColWidth="10.6666666666667" defaultRowHeight="14.25" customHeight="1"/>
  <cols>
    <col min="1" max="1" width="19.8333333333333" style="2" customWidth="1"/>
    <col min="2" max="2" width="51.3333333333333" style="2" customWidth="1"/>
    <col min="3" max="3" width="28.3333333333333" style="1" customWidth="1"/>
    <col min="4" max="4" width="19.3333333333333" style="1" customWidth="1"/>
    <col min="5" max="5" width="28.3333333333333" style="1" customWidth="1"/>
    <col min="6" max="7" width="23.3333333333333" style="1" customWidth="1"/>
    <col min="8" max="9" width="28.3333333333333" style="1" customWidth="1"/>
    <col min="10" max="16384" width="10.6666666666667" style="1" customWidth="1"/>
  </cols>
  <sheetData>
    <row r="1" customHeight="1" spans="4:9">
      <c r="D1" s="234"/>
      <c r="F1" s="111"/>
      <c r="G1" s="111"/>
      <c r="H1" s="111"/>
      <c r="I1" s="77" t="s">
        <v>216</v>
      </c>
    </row>
    <row r="2" ht="39" customHeight="1" spans="1:9">
      <c r="A2" s="235" t="s">
        <v>217</v>
      </c>
      <c r="B2" s="235"/>
      <c r="C2" s="235"/>
      <c r="D2" s="235"/>
      <c r="E2" s="235"/>
      <c r="F2" s="235"/>
      <c r="G2" s="235"/>
      <c r="H2" s="235"/>
      <c r="I2" s="235"/>
    </row>
    <row r="3" ht="18" customHeight="1" spans="1:9">
      <c r="A3" s="6" t="s">
        <v>2</v>
      </c>
      <c r="C3" s="3"/>
      <c r="D3" s="3"/>
      <c r="E3" s="3"/>
      <c r="F3" s="191"/>
      <c r="G3" s="191"/>
      <c r="H3" s="191"/>
      <c r="I3" s="231" t="s">
        <v>3</v>
      </c>
    </row>
    <row r="4" ht="20.25" customHeight="1" spans="1:9">
      <c r="A4" s="236" t="s">
        <v>218</v>
      </c>
      <c r="B4" s="237"/>
      <c r="C4" s="223" t="s">
        <v>34</v>
      </c>
      <c r="D4" s="221" t="s">
        <v>63</v>
      </c>
      <c r="E4" s="13"/>
      <c r="F4" s="13"/>
      <c r="G4" s="13"/>
      <c r="H4" s="14"/>
      <c r="I4" s="242" t="s">
        <v>64</v>
      </c>
    </row>
    <row r="5" ht="20.25" customHeight="1" spans="1:9">
      <c r="A5" s="197" t="s">
        <v>55</v>
      </c>
      <c r="B5" s="197" t="s">
        <v>56</v>
      </c>
      <c r="C5" s="20"/>
      <c r="D5" s="54" t="s">
        <v>36</v>
      </c>
      <c r="E5" s="93" t="s">
        <v>158</v>
      </c>
      <c r="F5" s="93" t="s">
        <v>185</v>
      </c>
      <c r="G5" s="93" t="s">
        <v>219</v>
      </c>
      <c r="H5" s="93" t="s">
        <v>214</v>
      </c>
      <c r="I5" s="243"/>
    </row>
    <row r="6" ht="13.5" customHeight="1" spans="1:9">
      <c r="A6" s="197" t="s">
        <v>136</v>
      </c>
      <c r="B6" s="197" t="s">
        <v>137</v>
      </c>
      <c r="C6" s="197" t="s">
        <v>138</v>
      </c>
      <c r="D6" s="197" t="s">
        <v>139</v>
      </c>
      <c r="E6" s="197" t="s">
        <v>140</v>
      </c>
      <c r="F6" s="197" t="s">
        <v>141</v>
      </c>
      <c r="G6" s="197" t="s">
        <v>142</v>
      </c>
      <c r="H6" s="197" t="s">
        <v>143</v>
      </c>
      <c r="I6" s="197" t="s">
        <v>144</v>
      </c>
    </row>
    <row r="7" ht="18" customHeight="1" spans="1:9">
      <c r="A7" s="35" t="s">
        <v>65</v>
      </c>
      <c r="B7" s="35" t="s">
        <v>66</v>
      </c>
      <c r="C7" s="238">
        <v>6104984.6</v>
      </c>
      <c r="D7" s="238">
        <v>4856196.6</v>
      </c>
      <c r="E7" s="92">
        <v>4191087</v>
      </c>
      <c r="F7" s="92">
        <v>647109.6</v>
      </c>
      <c r="G7" s="92">
        <v>18000</v>
      </c>
      <c r="H7" s="92"/>
      <c r="I7" s="92">
        <v>1248788</v>
      </c>
    </row>
    <row r="8" ht="18" customHeight="1" spans="1:9">
      <c r="A8" s="35" t="s">
        <v>67</v>
      </c>
      <c r="B8" s="35" t="s">
        <v>68</v>
      </c>
      <c r="C8" s="238">
        <v>6104984.6</v>
      </c>
      <c r="D8" s="238">
        <v>4856196.6</v>
      </c>
      <c r="E8" s="92">
        <v>4191087</v>
      </c>
      <c r="F8" s="92">
        <v>647109.6</v>
      </c>
      <c r="G8" s="92">
        <v>18000</v>
      </c>
      <c r="H8" s="92"/>
      <c r="I8" s="92">
        <v>1248788</v>
      </c>
    </row>
    <row r="9" ht="18" customHeight="1" spans="1:9">
      <c r="A9" s="35" t="s">
        <v>69</v>
      </c>
      <c r="B9" s="35" t="s">
        <v>70</v>
      </c>
      <c r="C9" s="238">
        <v>4856196.6</v>
      </c>
      <c r="D9" s="238">
        <v>4856196.6</v>
      </c>
      <c r="E9" s="92">
        <v>4191087</v>
      </c>
      <c r="F9" s="92">
        <v>647109.6</v>
      </c>
      <c r="G9" s="92">
        <v>18000</v>
      </c>
      <c r="H9" s="92"/>
      <c r="I9" s="92"/>
    </row>
    <row r="10" ht="18" customHeight="1" spans="1:9">
      <c r="A10" s="35" t="s">
        <v>71</v>
      </c>
      <c r="B10" s="35" t="s">
        <v>72</v>
      </c>
      <c r="C10" s="238">
        <v>180000</v>
      </c>
      <c r="D10" s="238"/>
      <c r="E10" s="92"/>
      <c r="F10" s="92"/>
      <c r="G10" s="92"/>
      <c r="H10" s="92"/>
      <c r="I10" s="92">
        <v>180000</v>
      </c>
    </row>
    <row r="11" ht="18" customHeight="1" spans="1:9">
      <c r="A11" s="35" t="s">
        <v>73</v>
      </c>
      <c r="B11" s="35" t="s">
        <v>74</v>
      </c>
      <c r="C11" s="238">
        <v>420000</v>
      </c>
      <c r="D11" s="238"/>
      <c r="E11" s="92"/>
      <c r="F11" s="92"/>
      <c r="G11" s="92"/>
      <c r="H11" s="92"/>
      <c r="I11" s="92">
        <v>420000</v>
      </c>
    </row>
    <row r="12" ht="18" customHeight="1" spans="1:9">
      <c r="A12" s="35" t="s">
        <v>75</v>
      </c>
      <c r="B12" s="35" t="s">
        <v>76</v>
      </c>
      <c r="C12" s="238">
        <v>648788</v>
      </c>
      <c r="D12" s="238"/>
      <c r="E12" s="92"/>
      <c r="F12" s="92"/>
      <c r="G12" s="92"/>
      <c r="H12" s="92"/>
      <c r="I12" s="92">
        <v>648788</v>
      </c>
    </row>
    <row r="13" ht="18" customHeight="1" spans="1:9">
      <c r="A13" s="35" t="s">
        <v>77</v>
      </c>
      <c r="B13" s="35" t="s">
        <v>78</v>
      </c>
      <c r="C13" s="238">
        <v>935121.24</v>
      </c>
      <c r="D13" s="238">
        <v>935121.24</v>
      </c>
      <c r="E13" s="92">
        <v>912980.88</v>
      </c>
      <c r="F13" s="92">
        <v>14040</v>
      </c>
      <c r="G13" s="92">
        <v>8100.36</v>
      </c>
      <c r="H13" s="92"/>
      <c r="I13" s="92"/>
    </row>
    <row r="14" ht="18" customHeight="1" spans="1:9">
      <c r="A14" s="35" t="s">
        <v>79</v>
      </c>
      <c r="B14" s="35" t="s">
        <v>80</v>
      </c>
      <c r="C14" s="238">
        <v>927020.88</v>
      </c>
      <c r="D14" s="238">
        <v>927020.88</v>
      </c>
      <c r="E14" s="92">
        <v>912980.88</v>
      </c>
      <c r="F14" s="92">
        <v>14040</v>
      </c>
      <c r="G14" s="92"/>
      <c r="H14" s="92"/>
      <c r="I14" s="92"/>
    </row>
    <row r="15" ht="18" customHeight="1" spans="1:9">
      <c r="A15" s="35" t="s">
        <v>81</v>
      </c>
      <c r="B15" s="35" t="s">
        <v>82</v>
      </c>
      <c r="C15" s="238">
        <v>14040</v>
      </c>
      <c r="D15" s="238">
        <v>14040</v>
      </c>
      <c r="E15" s="92"/>
      <c r="F15" s="92">
        <v>14040</v>
      </c>
      <c r="G15" s="92"/>
      <c r="H15" s="92"/>
      <c r="I15" s="92"/>
    </row>
    <row r="16" ht="18" customHeight="1" spans="1:9">
      <c r="A16" s="35" t="s">
        <v>83</v>
      </c>
      <c r="B16" s="35" t="s">
        <v>84</v>
      </c>
      <c r="C16" s="238">
        <v>608653.92</v>
      </c>
      <c r="D16" s="238">
        <v>608653.92</v>
      </c>
      <c r="E16" s="92">
        <v>608653.92</v>
      </c>
      <c r="F16" s="92"/>
      <c r="G16" s="92"/>
      <c r="H16" s="92"/>
      <c r="I16" s="92"/>
    </row>
    <row r="17" ht="18" customHeight="1" spans="1:9">
      <c r="A17" s="35" t="s">
        <v>85</v>
      </c>
      <c r="B17" s="35" t="s">
        <v>86</v>
      </c>
      <c r="C17" s="238">
        <v>304326.96</v>
      </c>
      <c r="D17" s="238">
        <v>304326.96</v>
      </c>
      <c r="E17" s="92">
        <v>304326.96</v>
      </c>
      <c r="F17" s="92"/>
      <c r="G17" s="92"/>
      <c r="H17" s="92"/>
      <c r="I17" s="92"/>
    </row>
    <row r="18" ht="18" customHeight="1" spans="1:9">
      <c r="A18" s="35" t="s">
        <v>87</v>
      </c>
      <c r="B18" s="35" t="s">
        <v>88</v>
      </c>
      <c r="C18" s="238">
        <v>8100.36</v>
      </c>
      <c r="D18" s="238">
        <v>8100.36</v>
      </c>
      <c r="E18" s="92"/>
      <c r="F18" s="92"/>
      <c r="G18" s="92">
        <v>8100.36</v>
      </c>
      <c r="H18" s="92"/>
      <c r="I18" s="92"/>
    </row>
    <row r="19" ht="18" customHeight="1" spans="1:9">
      <c r="A19" s="35" t="s">
        <v>89</v>
      </c>
      <c r="B19" s="35" t="s">
        <v>90</v>
      </c>
      <c r="C19" s="238">
        <v>8100.36</v>
      </c>
      <c r="D19" s="238">
        <v>8100.36</v>
      </c>
      <c r="E19" s="92"/>
      <c r="F19" s="92"/>
      <c r="G19" s="92">
        <v>8100.36</v>
      </c>
      <c r="H19" s="92"/>
      <c r="I19" s="92"/>
    </row>
    <row r="20" ht="18" customHeight="1" spans="1:9">
      <c r="A20" s="35" t="s">
        <v>91</v>
      </c>
      <c r="B20" s="35" t="s">
        <v>92</v>
      </c>
      <c r="C20" s="238">
        <v>593812.62</v>
      </c>
      <c r="D20" s="238">
        <v>593812.62</v>
      </c>
      <c r="E20" s="92">
        <v>593812.62</v>
      </c>
      <c r="F20" s="92"/>
      <c r="G20" s="92"/>
      <c r="H20" s="92"/>
      <c r="I20" s="92"/>
    </row>
    <row r="21" ht="18" customHeight="1" spans="1:9">
      <c r="A21" s="35" t="s">
        <v>93</v>
      </c>
      <c r="B21" s="35" t="s">
        <v>94</v>
      </c>
      <c r="C21" s="238">
        <v>593812.62</v>
      </c>
      <c r="D21" s="238">
        <v>593812.62</v>
      </c>
      <c r="E21" s="92">
        <v>593812.62</v>
      </c>
      <c r="F21" s="92"/>
      <c r="G21" s="92"/>
      <c r="H21" s="92"/>
      <c r="I21" s="92"/>
    </row>
    <row r="22" ht="18" customHeight="1" spans="1:9">
      <c r="A22" s="35" t="s">
        <v>95</v>
      </c>
      <c r="B22" s="35" t="s">
        <v>96</v>
      </c>
      <c r="C22" s="238">
        <v>318789.14</v>
      </c>
      <c r="D22" s="238">
        <v>318789.14</v>
      </c>
      <c r="E22" s="92">
        <v>318789.14</v>
      </c>
      <c r="F22" s="92"/>
      <c r="G22" s="92"/>
      <c r="H22" s="92"/>
      <c r="I22" s="92"/>
    </row>
    <row r="23" ht="18" customHeight="1" spans="1:9">
      <c r="A23" s="35" t="s">
        <v>99</v>
      </c>
      <c r="B23" s="35" t="s">
        <v>100</v>
      </c>
      <c r="C23" s="238">
        <v>252127.31</v>
      </c>
      <c r="D23" s="238">
        <v>252127.31</v>
      </c>
      <c r="E23" s="92">
        <v>252127.31</v>
      </c>
      <c r="F23" s="92"/>
      <c r="G23" s="92"/>
      <c r="H23" s="92"/>
      <c r="I23" s="92"/>
    </row>
    <row r="24" ht="18" customHeight="1" spans="1:9">
      <c r="A24" s="35" t="s">
        <v>101</v>
      </c>
      <c r="B24" s="35" t="s">
        <v>102</v>
      </c>
      <c r="C24" s="238">
        <v>22896.17</v>
      </c>
      <c r="D24" s="238">
        <v>22896.17</v>
      </c>
      <c r="E24" s="92">
        <v>22896.17</v>
      </c>
      <c r="F24" s="92"/>
      <c r="G24" s="92"/>
      <c r="H24" s="92"/>
      <c r="I24" s="92"/>
    </row>
    <row r="25" ht="18" customHeight="1" spans="1:9">
      <c r="A25" s="35" t="s">
        <v>103</v>
      </c>
      <c r="B25" s="35" t="s">
        <v>104</v>
      </c>
      <c r="C25" s="238">
        <v>499690.44</v>
      </c>
      <c r="D25" s="238">
        <v>499690.44</v>
      </c>
      <c r="E25" s="92">
        <v>499690.44</v>
      </c>
      <c r="F25" s="92"/>
      <c r="G25" s="92"/>
      <c r="H25" s="92"/>
      <c r="I25" s="92"/>
    </row>
    <row r="26" ht="18" customHeight="1" spans="1:9">
      <c r="A26" s="35" t="s">
        <v>105</v>
      </c>
      <c r="B26" s="35" t="s">
        <v>106</v>
      </c>
      <c r="C26" s="238">
        <v>499690.44</v>
      </c>
      <c r="D26" s="238">
        <v>499690.44</v>
      </c>
      <c r="E26" s="92">
        <v>499690.44</v>
      </c>
      <c r="F26" s="92"/>
      <c r="G26" s="92"/>
      <c r="H26" s="92"/>
      <c r="I26" s="92"/>
    </row>
    <row r="27" ht="18" customHeight="1" spans="1:9">
      <c r="A27" s="35" t="s">
        <v>107</v>
      </c>
      <c r="B27" s="35" t="s">
        <v>108</v>
      </c>
      <c r="C27" s="238">
        <v>499690.44</v>
      </c>
      <c r="D27" s="238">
        <v>499690.44</v>
      </c>
      <c r="E27" s="92">
        <v>499690.44</v>
      </c>
      <c r="F27" s="92"/>
      <c r="G27" s="92"/>
      <c r="H27" s="92"/>
      <c r="I27" s="92"/>
    </row>
    <row r="28" ht="18" customHeight="1" spans="1:9">
      <c r="A28" s="239" t="s">
        <v>109</v>
      </c>
      <c r="B28" s="240" t="s">
        <v>109</v>
      </c>
      <c r="C28" s="241">
        <v>8133608.9</v>
      </c>
      <c r="D28" s="238">
        <v>6884820.9</v>
      </c>
      <c r="E28" s="92">
        <v>6197570.94</v>
      </c>
      <c r="F28" s="92">
        <v>661149.6</v>
      </c>
      <c r="G28" s="92">
        <v>26100.36</v>
      </c>
      <c r="H28" s="92"/>
      <c r="I28" s="29">
        <v>1248788</v>
      </c>
    </row>
  </sheetData>
  <mergeCells count="7">
    <mergeCell ref="A2:I2"/>
    <mergeCell ref="A3:E3"/>
    <mergeCell ref="A4:B4"/>
    <mergeCell ref="D4:H4"/>
    <mergeCell ref="A28:B28"/>
    <mergeCell ref="C4:C5"/>
    <mergeCell ref="I4:I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Below="0" summaryRight="0"/>
    <pageSetUpPr fitToPage="1"/>
  </sheetPr>
  <dimension ref="A1:AA44"/>
  <sheetViews>
    <sheetView workbookViewId="0">
      <selection activeCell="H10" sqref="H10:H41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12.5" style="1" customWidth="1"/>
    <col min="9" max="9" width="12.8333333333333" style="1" customWidth="1"/>
    <col min="10" max="10" width="18" style="1" customWidth="1"/>
    <col min="11" max="11" width="12.5" style="1" customWidth="1"/>
    <col min="12" max="13" width="13" style="1" customWidth="1"/>
    <col min="14" max="14" width="15.1666666666667" style="1" customWidth="1"/>
    <col min="15" max="19" width="10.6666666666667" style="1" customWidth="1"/>
    <col min="20" max="20" width="14.1666666666667" style="1" customWidth="1"/>
    <col min="21" max="23" width="14.3333333333333" style="1" customWidth="1"/>
    <col min="24" max="24" width="14.8333333333333" style="1" customWidth="1"/>
    <col min="25" max="27" width="13" style="1" customWidth="1"/>
    <col min="28" max="16384" width="10.6666666666667" style="1" customWidth="1"/>
  </cols>
  <sheetData>
    <row r="1" ht="13.5" customHeight="1" spans="2:27">
      <c r="B1" s="217"/>
      <c r="D1" s="218"/>
      <c r="E1" s="218"/>
      <c r="F1" s="218"/>
      <c r="G1" s="218"/>
      <c r="H1" s="110"/>
      <c r="I1" s="110"/>
      <c r="J1" s="3"/>
      <c r="K1" s="110"/>
      <c r="L1" s="110"/>
      <c r="M1" s="110"/>
      <c r="N1" s="3"/>
      <c r="O1" s="3"/>
      <c r="P1" s="3"/>
      <c r="Q1" s="3"/>
      <c r="R1" s="3"/>
      <c r="S1" s="3"/>
      <c r="T1" s="110"/>
      <c r="X1" s="217"/>
      <c r="Z1" s="77"/>
      <c r="AA1" s="109" t="s">
        <v>220</v>
      </c>
    </row>
    <row r="2" ht="27.75" customHeight="1" spans="1:27">
      <c r="A2" s="219" t="s">
        <v>221</v>
      </c>
      <c r="B2" s="112"/>
      <c r="C2" s="112"/>
      <c r="D2" s="112"/>
      <c r="E2" s="112"/>
      <c r="F2" s="112"/>
      <c r="G2" s="112"/>
      <c r="H2" s="112"/>
      <c r="I2" s="112"/>
      <c r="J2" s="5"/>
      <c r="K2" s="112"/>
      <c r="L2" s="112"/>
      <c r="M2" s="112"/>
      <c r="N2" s="5"/>
      <c r="O2" s="5"/>
      <c r="P2" s="5"/>
      <c r="Q2" s="5"/>
      <c r="R2" s="5"/>
      <c r="S2" s="5"/>
      <c r="T2" s="112"/>
      <c r="U2" s="112"/>
      <c r="V2" s="112"/>
      <c r="W2" s="112"/>
      <c r="X2" s="112"/>
      <c r="Y2" s="112"/>
      <c r="Z2" s="5"/>
      <c r="AA2" s="112"/>
    </row>
    <row r="3" ht="18.75" customHeight="1" spans="1:27">
      <c r="A3" s="6" t="s">
        <v>2</v>
      </c>
      <c r="B3" s="220"/>
      <c r="C3" s="220"/>
      <c r="D3" s="220"/>
      <c r="E3" s="220"/>
      <c r="F3" s="220"/>
      <c r="G3" s="220"/>
      <c r="H3" s="114"/>
      <c r="I3" s="114"/>
      <c r="J3" s="8"/>
      <c r="K3" s="114"/>
      <c r="L3" s="114"/>
      <c r="M3" s="114"/>
      <c r="N3" s="8"/>
      <c r="O3" s="8"/>
      <c r="P3" s="8"/>
      <c r="Q3" s="8"/>
      <c r="R3" s="8"/>
      <c r="S3" s="8"/>
      <c r="T3" s="114"/>
      <c r="X3" s="217"/>
      <c r="Z3" s="231"/>
      <c r="AA3" s="126" t="s">
        <v>222</v>
      </c>
    </row>
    <row r="4" ht="18" customHeight="1" spans="1:27">
      <c r="A4" s="10" t="s">
        <v>223</v>
      </c>
      <c r="B4" s="10" t="s">
        <v>224</v>
      </c>
      <c r="C4" s="10" t="s">
        <v>225</v>
      </c>
      <c r="D4" s="10" t="s">
        <v>226</v>
      </c>
      <c r="E4" s="10" t="s">
        <v>227</v>
      </c>
      <c r="F4" s="10" t="s">
        <v>228</v>
      </c>
      <c r="G4" s="10" t="s">
        <v>229</v>
      </c>
      <c r="H4" s="221" t="s">
        <v>230</v>
      </c>
      <c r="I4" s="119" t="s">
        <v>230</v>
      </c>
      <c r="J4" s="13"/>
      <c r="K4" s="119"/>
      <c r="L4" s="119"/>
      <c r="M4" s="119"/>
      <c r="N4" s="13"/>
      <c r="O4" s="13"/>
      <c r="P4" s="13"/>
      <c r="Q4" s="13"/>
      <c r="R4" s="13"/>
      <c r="S4" s="13"/>
      <c r="T4" s="230" t="s">
        <v>40</v>
      </c>
      <c r="U4" s="119" t="s">
        <v>41</v>
      </c>
      <c r="V4" s="119"/>
      <c r="W4" s="119"/>
      <c r="X4" s="119"/>
      <c r="Y4" s="119"/>
      <c r="Z4" s="13"/>
      <c r="AA4" s="232"/>
    </row>
    <row r="5" ht="18" customHeight="1" spans="1:27">
      <c r="A5" s="15"/>
      <c r="B5" s="222"/>
      <c r="C5" s="15"/>
      <c r="D5" s="15"/>
      <c r="E5" s="15"/>
      <c r="F5" s="15"/>
      <c r="G5" s="15"/>
      <c r="H5" s="223" t="s">
        <v>231</v>
      </c>
      <c r="I5" s="221" t="s">
        <v>232</v>
      </c>
      <c r="J5" s="13"/>
      <c r="K5" s="119"/>
      <c r="L5" s="119"/>
      <c r="M5" s="119"/>
      <c r="N5" s="13"/>
      <c r="O5" s="13"/>
      <c r="P5" s="14"/>
      <c r="Q5" s="12" t="s">
        <v>233</v>
      </c>
      <c r="R5" s="13"/>
      <c r="S5" s="14"/>
      <c r="T5" s="10" t="s">
        <v>40</v>
      </c>
      <c r="U5" s="221" t="s">
        <v>41</v>
      </c>
      <c r="V5" s="230" t="s">
        <v>42</v>
      </c>
      <c r="W5" s="119" t="s">
        <v>41</v>
      </c>
      <c r="X5" s="230" t="s">
        <v>44</v>
      </c>
      <c r="Y5" s="230" t="s">
        <v>45</v>
      </c>
      <c r="Z5" s="13"/>
      <c r="AA5" s="233" t="s">
        <v>46</v>
      </c>
    </row>
    <row r="6" ht="18.75" customHeight="1" spans="1:27">
      <c r="A6" s="34"/>
      <c r="B6" s="34"/>
      <c r="C6" s="34"/>
      <c r="D6" s="34"/>
      <c r="E6" s="34"/>
      <c r="F6" s="34"/>
      <c r="G6" s="34"/>
      <c r="H6" s="34"/>
      <c r="I6" s="229" t="s">
        <v>47</v>
      </c>
      <c r="J6" s="230" t="s">
        <v>234</v>
      </c>
      <c r="K6" s="230" t="s">
        <v>235</v>
      </c>
      <c r="L6" s="230" t="s">
        <v>236</v>
      </c>
      <c r="M6" s="230" t="s">
        <v>237</v>
      </c>
      <c r="N6" s="14"/>
      <c r="O6" s="11" t="s">
        <v>48</v>
      </c>
      <c r="P6" s="11" t="s">
        <v>49</v>
      </c>
      <c r="Q6" s="10" t="s">
        <v>47</v>
      </c>
      <c r="R6" s="10" t="s">
        <v>48</v>
      </c>
      <c r="S6" s="10" t="s">
        <v>49</v>
      </c>
      <c r="T6" s="34"/>
      <c r="U6" s="10" t="s">
        <v>36</v>
      </c>
      <c r="V6" s="10" t="s">
        <v>42</v>
      </c>
      <c r="W6" s="10" t="s">
        <v>238</v>
      </c>
      <c r="X6" s="10" t="s">
        <v>44</v>
      </c>
      <c r="Y6" s="10" t="s">
        <v>45</v>
      </c>
      <c r="Z6" s="11" t="s">
        <v>239</v>
      </c>
      <c r="AA6" s="10" t="s">
        <v>46</v>
      </c>
    </row>
    <row r="7" ht="37.5" customHeight="1" spans="1:27">
      <c r="A7" s="224"/>
      <c r="B7" s="224"/>
      <c r="C7" s="224"/>
      <c r="D7" s="224"/>
      <c r="E7" s="224"/>
      <c r="F7" s="224"/>
      <c r="G7" s="224"/>
      <c r="H7" s="224"/>
      <c r="I7" s="93" t="s">
        <v>36</v>
      </c>
      <c r="J7" s="93" t="s">
        <v>240</v>
      </c>
      <c r="K7" s="93" t="s">
        <v>235</v>
      </c>
      <c r="L7" s="93" t="s">
        <v>236</v>
      </c>
      <c r="M7" s="93" t="s">
        <v>237</v>
      </c>
      <c r="N7" s="90" t="s">
        <v>241</v>
      </c>
      <c r="O7" s="53"/>
      <c r="P7" s="53"/>
      <c r="Q7" s="18" t="s">
        <v>242</v>
      </c>
      <c r="R7" s="18" t="s">
        <v>243</v>
      </c>
      <c r="S7" s="18" t="s">
        <v>244</v>
      </c>
      <c r="T7" s="18" t="s">
        <v>40</v>
      </c>
      <c r="U7" s="18" t="s">
        <v>36</v>
      </c>
      <c r="V7" s="18" t="s">
        <v>42</v>
      </c>
      <c r="W7" s="18" t="s">
        <v>238</v>
      </c>
      <c r="X7" s="18" t="s">
        <v>44</v>
      </c>
      <c r="Y7" s="18" t="s">
        <v>45</v>
      </c>
      <c r="Z7" s="20"/>
      <c r="AA7" s="18" t="s">
        <v>46</v>
      </c>
    </row>
    <row r="8" customHeight="1" spans="1:27">
      <c r="A8" s="44">
        <v>1</v>
      </c>
      <c r="B8" s="44">
        <v>2</v>
      </c>
      <c r="C8" s="44">
        <v>3</v>
      </c>
      <c r="D8" s="44">
        <v>4</v>
      </c>
      <c r="E8" s="44">
        <v>5</v>
      </c>
      <c r="F8" s="44">
        <v>6</v>
      </c>
      <c r="G8" s="44">
        <v>7</v>
      </c>
      <c r="H8" s="44">
        <v>8</v>
      </c>
      <c r="I8" s="44">
        <v>9</v>
      </c>
      <c r="J8" s="44">
        <v>10</v>
      </c>
      <c r="K8" s="44">
        <v>11</v>
      </c>
      <c r="L8" s="44">
        <v>12</v>
      </c>
      <c r="M8" s="44">
        <v>13</v>
      </c>
      <c r="N8" s="44">
        <v>14</v>
      </c>
      <c r="O8" s="44">
        <v>15</v>
      </c>
      <c r="P8" s="44">
        <v>16</v>
      </c>
      <c r="Q8" s="44">
        <v>17</v>
      </c>
      <c r="R8" s="44">
        <v>18</v>
      </c>
      <c r="S8" s="44">
        <v>19</v>
      </c>
      <c r="T8" s="44">
        <v>20</v>
      </c>
      <c r="U8" s="44">
        <v>21</v>
      </c>
      <c r="V8" s="44">
        <v>22</v>
      </c>
      <c r="W8" s="44">
        <v>23</v>
      </c>
      <c r="X8" s="44">
        <v>24</v>
      </c>
      <c r="Y8" s="44">
        <v>25</v>
      </c>
      <c r="Z8" s="44">
        <v>26</v>
      </c>
      <c r="AA8" s="44">
        <v>27</v>
      </c>
    </row>
    <row r="9" ht="21.75" hidden="1" customHeight="1" spans="1:27">
      <c r="A9" s="36" t="s">
        <v>52</v>
      </c>
      <c r="B9" s="36" t="s">
        <v>245</v>
      </c>
      <c r="C9" s="35" t="s">
        <v>246</v>
      </c>
      <c r="D9" s="225"/>
      <c r="E9" s="225"/>
      <c r="F9" s="225"/>
      <c r="G9" s="225"/>
      <c r="H9" s="29">
        <v>720</v>
      </c>
      <c r="I9" s="29">
        <v>720</v>
      </c>
      <c r="J9" s="29">
        <v>720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ht="27.75" customHeight="1" spans="1:27">
      <c r="A10" s="36"/>
      <c r="B10" s="36"/>
      <c r="C10" s="36"/>
      <c r="D10" s="36" t="s">
        <v>247</v>
      </c>
      <c r="E10" s="36" t="s">
        <v>248</v>
      </c>
      <c r="F10" s="36" t="s">
        <v>249</v>
      </c>
      <c r="G10" s="36" t="s">
        <v>246</v>
      </c>
      <c r="H10" s="29">
        <v>720</v>
      </c>
      <c r="I10" s="29">
        <v>720</v>
      </c>
      <c r="J10" s="29">
        <v>720</v>
      </c>
      <c r="K10" s="29"/>
      <c r="L10" s="29"/>
      <c r="M10" s="29"/>
      <c r="N10" s="92"/>
      <c r="O10" s="92"/>
      <c r="P10" s="92"/>
      <c r="Q10" s="29"/>
      <c r="R10" s="29"/>
      <c r="S10" s="29"/>
      <c r="T10" s="29"/>
      <c r="U10" s="29"/>
      <c r="V10" s="29"/>
      <c r="W10" s="29"/>
      <c r="X10" s="29"/>
      <c r="Y10" s="29"/>
      <c r="Z10" s="92"/>
      <c r="AA10" s="29"/>
    </row>
    <row r="11" ht="21.75" hidden="1" customHeight="1" spans="1:27">
      <c r="A11" s="36" t="s">
        <v>52</v>
      </c>
      <c r="B11" s="36" t="s">
        <v>250</v>
      </c>
      <c r="C11" s="35" t="s">
        <v>251</v>
      </c>
      <c r="D11" s="226"/>
      <c r="E11" s="226"/>
      <c r="F11" s="226"/>
      <c r="G11" s="226"/>
      <c r="H11" s="29">
        <v>87789.6</v>
      </c>
      <c r="I11" s="29">
        <v>87789.6</v>
      </c>
      <c r="J11" s="29">
        <v>87789.6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ht="27.75" customHeight="1" spans="1:27">
      <c r="A12" s="226"/>
      <c r="B12" s="226"/>
      <c r="C12" s="226"/>
      <c r="D12" s="36" t="s">
        <v>247</v>
      </c>
      <c r="E12" s="36" t="s">
        <v>248</v>
      </c>
      <c r="F12" s="36" t="s">
        <v>252</v>
      </c>
      <c r="G12" s="36" t="s">
        <v>251</v>
      </c>
      <c r="H12" s="29">
        <v>87789.6</v>
      </c>
      <c r="I12" s="29">
        <v>87789.6</v>
      </c>
      <c r="J12" s="29">
        <v>87789.6</v>
      </c>
      <c r="K12" s="29"/>
      <c r="L12" s="29"/>
      <c r="M12" s="29"/>
      <c r="N12" s="92"/>
      <c r="O12" s="92"/>
      <c r="P12" s="92"/>
      <c r="Q12" s="29"/>
      <c r="R12" s="29"/>
      <c r="S12" s="29"/>
      <c r="T12" s="29"/>
      <c r="U12" s="29"/>
      <c r="V12" s="29"/>
      <c r="W12" s="29"/>
      <c r="X12" s="29"/>
      <c r="Y12" s="29"/>
      <c r="Z12" s="92"/>
      <c r="AA12" s="29"/>
    </row>
    <row r="13" ht="21.75" hidden="1" customHeight="1" spans="1:27">
      <c r="A13" s="36" t="s">
        <v>52</v>
      </c>
      <c r="B13" s="36" t="s">
        <v>253</v>
      </c>
      <c r="C13" s="35" t="s">
        <v>254</v>
      </c>
      <c r="D13" s="226"/>
      <c r="E13" s="226"/>
      <c r="F13" s="226"/>
      <c r="G13" s="226"/>
      <c r="H13" s="29">
        <v>36000</v>
      </c>
      <c r="I13" s="29">
        <v>36000</v>
      </c>
      <c r="J13" s="29">
        <v>36000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ht="27.75" customHeight="1" spans="1:27">
      <c r="A14" s="226"/>
      <c r="B14" s="226"/>
      <c r="C14" s="226"/>
      <c r="D14" s="36" t="s">
        <v>247</v>
      </c>
      <c r="E14" s="36" t="s">
        <v>248</v>
      </c>
      <c r="F14" s="36" t="s">
        <v>255</v>
      </c>
      <c r="G14" s="36" t="s">
        <v>256</v>
      </c>
      <c r="H14" s="29">
        <v>36000</v>
      </c>
      <c r="I14" s="29">
        <v>36000</v>
      </c>
      <c r="J14" s="29">
        <v>36000</v>
      </c>
      <c r="K14" s="29"/>
      <c r="L14" s="29"/>
      <c r="M14" s="29"/>
      <c r="N14" s="92"/>
      <c r="O14" s="92"/>
      <c r="P14" s="92"/>
      <c r="Q14" s="29"/>
      <c r="R14" s="29"/>
      <c r="S14" s="29"/>
      <c r="T14" s="29"/>
      <c r="U14" s="29"/>
      <c r="V14" s="29"/>
      <c r="W14" s="29"/>
      <c r="X14" s="29"/>
      <c r="Y14" s="29"/>
      <c r="Z14" s="92"/>
      <c r="AA14" s="29"/>
    </row>
    <row r="15" ht="21.75" hidden="1" customHeight="1" spans="1:27">
      <c r="A15" s="36" t="s">
        <v>52</v>
      </c>
      <c r="B15" s="36" t="s">
        <v>257</v>
      </c>
      <c r="C15" s="35" t="s">
        <v>258</v>
      </c>
      <c r="D15" s="226"/>
      <c r="E15" s="226"/>
      <c r="F15" s="226"/>
      <c r="G15" s="226"/>
      <c r="H15" s="29">
        <v>8100.36</v>
      </c>
      <c r="I15" s="29">
        <v>8100.36</v>
      </c>
      <c r="J15" s="29">
        <v>8100.36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ht="27.75" hidden="1" customHeight="1" spans="1:27">
      <c r="A16" s="226"/>
      <c r="B16" s="226"/>
      <c r="C16" s="226"/>
      <c r="D16" s="36" t="s">
        <v>259</v>
      </c>
      <c r="E16" s="36" t="s">
        <v>260</v>
      </c>
      <c r="F16" s="36" t="s">
        <v>261</v>
      </c>
      <c r="G16" s="36" t="s">
        <v>262</v>
      </c>
      <c r="H16" s="29">
        <v>8100.36</v>
      </c>
      <c r="I16" s="29">
        <v>8100.36</v>
      </c>
      <c r="J16" s="29">
        <v>8100.36</v>
      </c>
      <c r="K16" s="29"/>
      <c r="L16" s="29"/>
      <c r="M16" s="29"/>
      <c r="N16" s="92"/>
      <c r="O16" s="92"/>
      <c r="P16" s="92"/>
      <c r="Q16" s="29"/>
      <c r="R16" s="29"/>
      <c r="S16" s="29"/>
      <c r="T16" s="29"/>
      <c r="U16" s="29"/>
      <c r="V16" s="29"/>
      <c r="W16" s="29"/>
      <c r="X16" s="29"/>
      <c r="Y16" s="29"/>
      <c r="Z16" s="92"/>
      <c r="AA16" s="29"/>
    </row>
    <row r="17" ht="21.75" hidden="1" customHeight="1" spans="1:27">
      <c r="A17" s="36" t="s">
        <v>52</v>
      </c>
      <c r="B17" s="36" t="s">
        <v>263</v>
      </c>
      <c r="C17" s="35" t="s">
        <v>264</v>
      </c>
      <c r="D17" s="226"/>
      <c r="E17" s="226"/>
      <c r="F17" s="226"/>
      <c r="G17" s="226"/>
      <c r="H17" s="29">
        <v>768000</v>
      </c>
      <c r="I17" s="29">
        <v>768000</v>
      </c>
      <c r="J17" s="29">
        <v>768000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ht="27.75" hidden="1" customHeight="1" spans="1:27">
      <c r="A18" s="226"/>
      <c r="B18" s="226"/>
      <c r="C18" s="226"/>
      <c r="D18" s="36" t="s">
        <v>247</v>
      </c>
      <c r="E18" s="36" t="s">
        <v>248</v>
      </c>
      <c r="F18" s="36" t="s">
        <v>265</v>
      </c>
      <c r="G18" s="36" t="s">
        <v>266</v>
      </c>
      <c r="H18" s="29">
        <v>768000</v>
      </c>
      <c r="I18" s="29">
        <v>768000</v>
      </c>
      <c r="J18" s="29">
        <v>768000</v>
      </c>
      <c r="K18" s="29"/>
      <c r="L18" s="29"/>
      <c r="M18" s="29"/>
      <c r="N18" s="92"/>
      <c r="O18" s="92"/>
      <c r="P18" s="92"/>
      <c r="Q18" s="29"/>
      <c r="R18" s="29"/>
      <c r="S18" s="29"/>
      <c r="T18" s="29"/>
      <c r="U18" s="29"/>
      <c r="V18" s="29"/>
      <c r="W18" s="29"/>
      <c r="X18" s="29"/>
      <c r="Y18" s="29"/>
      <c r="Z18" s="92"/>
      <c r="AA18" s="29"/>
    </row>
    <row r="19" ht="21.75" hidden="1" customHeight="1" spans="1:27">
      <c r="A19" s="36" t="s">
        <v>52</v>
      </c>
      <c r="B19" s="36" t="s">
        <v>267</v>
      </c>
      <c r="C19" s="35" t="s">
        <v>268</v>
      </c>
      <c r="D19" s="226"/>
      <c r="E19" s="226"/>
      <c r="F19" s="226"/>
      <c r="G19" s="226"/>
      <c r="H19" s="29">
        <v>18000</v>
      </c>
      <c r="I19" s="29">
        <v>18000</v>
      </c>
      <c r="J19" s="29">
        <v>18000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</row>
    <row r="20" ht="27.75" hidden="1" customHeight="1" spans="1:27">
      <c r="A20" s="226"/>
      <c r="B20" s="226"/>
      <c r="C20" s="226"/>
      <c r="D20" s="36" t="s">
        <v>247</v>
      </c>
      <c r="E20" s="36" t="s">
        <v>248</v>
      </c>
      <c r="F20" s="36" t="s">
        <v>269</v>
      </c>
      <c r="G20" s="36" t="s">
        <v>268</v>
      </c>
      <c r="H20" s="29">
        <v>18000</v>
      </c>
      <c r="I20" s="29">
        <v>18000</v>
      </c>
      <c r="J20" s="29">
        <v>18000</v>
      </c>
      <c r="K20" s="29"/>
      <c r="L20" s="29"/>
      <c r="M20" s="29"/>
      <c r="N20" s="92"/>
      <c r="O20" s="92"/>
      <c r="P20" s="92"/>
      <c r="Q20" s="29"/>
      <c r="R20" s="29"/>
      <c r="S20" s="29"/>
      <c r="T20" s="29"/>
      <c r="U20" s="29"/>
      <c r="V20" s="29"/>
      <c r="W20" s="29"/>
      <c r="X20" s="29"/>
      <c r="Y20" s="29"/>
      <c r="Z20" s="92"/>
      <c r="AA20" s="29"/>
    </row>
    <row r="21" ht="21.75" hidden="1" customHeight="1" spans="1:27">
      <c r="A21" s="36" t="s">
        <v>52</v>
      </c>
      <c r="B21" s="36" t="s">
        <v>270</v>
      </c>
      <c r="C21" s="35" t="s">
        <v>271</v>
      </c>
      <c r="D21" s="226"/>
      <c r="E21" s="226"/>
      <c r="F21" s="226"/>
      <c r="G21" s="226"/>
      <c r="H21" s="29">
        <v>1506793.5</v>
      </c>
      <c r="I21" s="29">
        <v>1506793.5</v>
      </c>
      <c r="J21" s="29">
        <v>1506793.5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ht="27.75" hidden="1" customHeight="1" spans="1:27">
      <c r="A22" s="226"/>
      <c r="B22" s="226"/>
      <c r="C22" s="226"/>
      <c r="D22" s="36" t="s">
        <v>272</v>
      </c>
      <c r="E22" s="36" t="s">
        <v>273</v>
      </c>
      <c r="F22" s="36" t="s">
        <v>274</v>
      </c>
      <c r="G22" s="36" t="s">
        <v>275</v>
      </c>
      <c r="H22" s="29">
        <v>608653.92</v>
      </c>
      <c r="I22" s="29">
        <v>608653.92</v>
      </c>
      <c r="J22" s="29">
        <v>608653.92</v>
      </c>
      <c r="K22" s="29"/>
      <c r="L22" s="29"/>
      <c r="M22" s="29"/>
      <c r="N22" s="92"/>
      <c r="O22" s="92"/>
      <c r="P22" s="92"/>
      <c r="Q22" s="29"/>
      <c r="R22" s="29"/>
      <c r="S22" s="29"/>
      <c r="T22" s="29"/>
      <c r="U22" s="29"/>
      <c r="V22" s="29"/>
      <c r="W22" s="29"/>
      <c r="X22" s="29"/>
      <c r="Y22" s="29"/>
      <c r="Z22" s="92"/>
      <c r="AA22" s="29"/>
    </row>
    <row r="23" ht="27.75" hidden="1" customHeight="1" spans="1:27">
      <c r="A23" s="226"/>
      <c r="B23" s="226"/>
      <c r="C23" s="226"/>
      <c r="D23" s="36" t="s">
        <v>276</v>
      </c>
      <c r="E23" s="36" t="s">
        <v>277</v>
      </c>
      <c r="F23" s="36" t="s">
        <v>278</v>
      </c>
      <c r="G23" s="36" t="s">
        <v>279</v>
      </c>
      <c r="H23" s="29">
        <v>304326.96</v>
      </c>
      <c r="I23" s="29">
        <v>304326.96</v>
      </c>
      <c r="J23" s="29">
        <v>304326.96</v>
      </c>
      <c r="K23" s="29"/>
      <c r="L23" s="29"/>
      <c r="M23" s="29"/>
      <c r="N23" s="92"/>
      <c r="O23" s="92"/>
      <c r="P23" s="92"/>
      <c r="Q23" s="29"/>
      <c r="R23" s="29"/>
      <c r="S23" s="29"/>
      <c r="T23" s="29"/>
      <c r="U23" s="29"/>
      <c r="V23" s="29"/>
      <c r="W23" s="29"/>
      <c r="X23" s="29"/>
      <c r="Y23" s="29"/>
      <c r="Z23" s="92"/>
      <c r="AA23" s="29"/>
    </row>
    <row r="24" ht="27.75" hidden="1" customHeight="1" spans="1:27">
      <c r="A24" s="226"/>
      <c r="B24" s="226"/>
      <c r="C24" s="226"/>
      <c r="D24" s="36" t="s">
        <v>280</v>
      </c>
      <c r="E24" s="36" t="s">
        <v>281</v>
      </c>
      <c r="F24" s="36" t="s">
        <v>282</v>
      </c>
      <c r="G24" s="36" t="s">
        <v>283</v>
      </c>
      <c r="H24" s="29">
        <v>318789.14</v>
      </c>
      <c r="I24" s="29">
        <v>318789.14</v>
      </c>
      <c r="J24" s="29">
        <v>318789.14</v>
      </c>
      <c r="K24" s="29"/>
      <c r="L24" s="29"/>
      <c r="M24" s="29"/>
      <c r="N24" s="92"/>
      <c r="O24" s="92"/>
      <c r="P24" s="92"/>
      <c r="Q24" s="29"/>
      <c r="R24" s="29"/>
      <c r="S24" s="29"/>
      <c r="T24" s="29"/>
      <c r="U24" s="29"/>
      <c r="V24" s="29"/>
      <c r="W24" s="29"/>
      <c r="X24" s="29"/>
      <c r="Y24" s="29"/>
      <c r="Z24" s="92"/>
      <c r="AA24" s="29"/>
    </row>
    <row r="25" ht="27.75" hidden="1" customHeight="1" spans="1:27">
      <c r="A25" s="226"/>
      <c r="B25" s="226"/>
      <c r="C25" s="226"/>
      <c r="D25" s="36" t="s">
        <v>284</v>
      </c>
      <c r="E25" s="36" t="s">
        <v>285</v>
      </c>
      <c r="F25" s="36" t="s">
        <v>286</v>
      </c>
      <c r="G25" s="36" t="s">
        <v>287</v>
      </c>
      <c r="H25" s="29">
        <v>252127.31</v>
      </c>
      <c r="I25" s="29">
        <v>252127.31</v>
      </c>
      <c r="J25" s="29">
        <v>252127.31</v>
      </c>
      <c r="K25" s="29"/>
      <c r="L25" s="29"/>
      <c r="M25" s="29"/>
      <c r="N25" s="92"/>
      <c r="O25" s="92"/>
      <c r="P25" s="92"/>
      <c r="Q25" s="29"/>
      <c r="R25" s="29"/>
      <c r="S25" s="29"/>
      <c r="T25" s="29"/>
      <c r="U25" s="29"/>
      <c r="V25" s="29"/>
      <c r="W25" s="29"/>
      <c r="X25" s="29"/>
      <c r="Y25" s="29"/>
      <c r="Z25" s="92"/>
      <c r="AA25" s="29"/>
    </row>
    <row r="26" ht="27.75" hidden="1" customHeight="1" spans="1:27">
      <c r="A26" s="226"/>
      <c r="B26" s="226"/>
      <c r="C26" s="226"/>
      <c r="D26" s="36" t="s">
        <v>288</v>
      </c>
      <c r="E26" s="36" t="s">
        <v>289</v>
      </c>
      <c r="F26" s="36" t="s">
        <v>290</v>
      </c>
      <c r="G26" s="36" t="s">
        <v>291</v>
      </c>
      <c r="H26" s="29">
        <v>7608.17</v>
      </c>
      <c r="I26" s="29">
        <v>7608.17</v>
      </c>
      <c r="J26" s="29">
        <v>7608.17</v>
      </c>
      <c r="K26" s="29"/>
      <c r="L26" s="29"/>
      <c r="M26" s="29"/>
      <c r="N26" s="92"/>
      <c r="O26" s="92"/>
      <c r="P26" s="92"/>
      <c r="Q26" s="29"/>
      <c r="R26" s="29"/>
      <c r="S26" s="29"/>
      <c r="T26" s="29"/>
      <c r="U26" s="29"/>
      <c r="V26" s="29"/>
      <c r="W26" s="29"/>
      <c r="X26" s="29"/>
      <c r="Y26" s="29"/>
      <c r="Z26" s="92"/>
      <c r="AA26" s="29"/>
    </row>
    <row r="27" ht="27.75" hidden="1" customHeight="1" spans="1:27">
      <c r="A27" s="226"/>
      <c r="B27" s="226"/>
      <c r="C27" s="226"/>
      <c r="D27" s="36" t="s">
        <v>288</v>
      </c>
      <c r="E27" s="36" t="s">
        <v>289</v>
      </c>
      <c r="F27" s="36" t="s">
        <v>290</v>
      </c>
      <c r="G27" s="36" t="s">
        <v>291</v>
      </c>
      <c r="H27" s="29">
        <v>15288</v>
      </c>
      <c r="I27" s="29">
        <v>15288</v>
      </c>
      <c r="J27" s="29">
        <v>15288</v>
      </c>
      <c r="K27" s="29"/>
      <c r="L27" s="29"/>
      <c r="M27" s="29"/>
      <c r="N27" s="92"/>
      <c r="O27" s="92"/>
      <c r="P27" s="92"/>
      <c r="Q27" s="29"/>
      <c r="R27" s="29"/>
      <c r="S27" s="29"/>
      <c r="T27" s="29"/>
      <c r="U27" s="29"/>
      <c r="V27" s="29"/>
      <c r="W27" s="29"/>
      <c r="X27" s="29"/>
      <c r="Y27" s="29"/>
      <c r="Z27" s="92"/>
      <c r="AA27" s="29"/>
    </row>
    <row r="28" ht="21.75" hidden="1" customHeight="1" spans="1:27">
      <c r="A28" s="36" t="s">
        <v>52</v>
      </c>
      <c r="B28" s="36" t="s">
        <v>292</v>
      </c>
      <c r="C28" s="35" t="s">
        <v>293</v>
      </c>
      <c r="D28" s="226"/>
      <c r="E28" s="226"/>
      <c r="F28" s="226"/>
      <c r="G28" s="226"/>
      <c r="H28" s="29">
        <v>14040</v>
      </c>
      <c r="I28" s="29">
        <v>14040</v>
      </c>
      <c r="J28" s="29">
        <v>14040</v>
      </c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</row>
    <row r="29" ht="27.75" customHeight="1" spans="1:27">
      <c r="A29" s="226"/>
      <c r="B29" s="226"/>
      <c r="C29" s="226"/>
      <c r="D29" s="36" t="s">
        <v>294</v>
      </c>
      <c r="E29" s="36" t="s">
        <v>295</v>
      </c>
      <c r="F29" s="36" t="s">
        <v>296</v>
      </c>
      <c r="G29" s="36" t="s">
        <v>297</v>
      </c>
      <c r="H29" s="29">
        <v>14040</v>
      </c>
      <c r="I29" s="29">
        <v>14040</v>
      </c>
      <c r="J29" s="29">
        <v>14040</v>
      </c>
      <c r="K29" s="29"/>
      <c r="L29" s="29"/>
      <c r="M29" s="29"/>
      <c r="N29" s="92"/>
      <c r="O29" s="92"/>
      <c r="P29" s="92"/>
      <c r="Q29" s="29"/>
      <c r="R29" s="29"/>
      <c r="S29" s="29"/>
      <c r="T29" s="29"/>
      <c r="U29" s="29"/>
      <c r="V29" s="29"/>
      <c r="W29" s="29"/>
      <c r="X29" s="29"/>
      <c r="Y29" s="29"/>
      <c r="Z29" s="92"/>
      <c r="AA29" s="29"/>
    </row>
    <row r="30" ht="21.75" hidden="1" customHeight="1" spans="1:27">
      <c r="A30" s="36" t="s">
        <v>52</v>
      </c>
      <c r="B30" s="36" t="s">
        <v>298</v>
      </c>
      <c r="C30" s="35" t="s">
        <v>299</v>
      </c>
      <c r="D30" s="226"/>
      <c r="E30" s="226"/>
      <c r="F30" s="226"/>
      <c r="G30" s="226"/>
      <c r="H30" s="29">
        <v>324600</v>
      </c>
      <c r="I30" s="29">
        <v>324600</v>
      </c>
      <c r="J30" s="29">
        <v>324600</v>
      </c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ht="27.75" customHeight="1" spans="1:27">
      <c r="A31" s="226"/>
      <c r="B31" s="226"/>
      <c r="C31" s="226"/>
      <c r="D31" s="36" t="s">
        <v>247</v>
      </c>
      <c r="E31" s="36" t="s">
        <v>248</v>
      </c>
      <c r="F31" s="36" t="s">
        <v>300</v>
      </c>
      <c r="G31" s="36" t="s">
        <v>301</v>
      </c>
      <c r="H31" s="29">
        <v>324600</v>
      </c>
      <c r="I31" s="29">
        <v>324600</v>
      </c>
      <c r="J31" s="29">
        <v>324600</v>
      </c>
      <c r="K31" s="29"/>
      <c r="L31" s="29"/>
      <c r="M31" s="29"/>
      <c r="N31" s="92"/>
      <c r="O31" s="92"/>
      <c r="P31" s="92"/>
      <c r="Q31" s="29"/>
      <c r="R31" s="29"/>
      <c r="S31" s="29"/>
      <c r="T31" s="29"/>
      <c r="U31" s="29"/>
      <c r="V31" s="29"/>
      <c r="W31" s="29"/>
      <c r="X31" s="29"/>
      <c r="Y31" s="29"/>
      <c r="Z31" s="92"/>
      <c r="AA31" s="29"/>
    </row>
    <row r="32" ht="21.75" hidden="1" customHeight="1" spans="1:27">
      <c r="A32" s="36" t="s">
        <v>52</v>
      </c>
      <c r="B32" s="36" t="s">
        <v>302</v>
      </c>
      <c r="C32" s="35" t="s">
        <v>303</v>
      </c>
      <c r="D32" s="226"/>
      <c r="E32" s="226"/>
      <c r="F32" s="226"/>
      <c r="G32" s="226"/>
      <c r="H32" s="29">
        <v>3423087</v>
      </c>
      <c r="I32" s="29">
        <v>3423087</v>
      </c>
      <c r="J32" s="29">
        <v>3423087</v>
      </c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</row>
    <row r="33" ht="27.75" hidden="1" customHeight="1" spans="1:27">
      <c r="A33" s="226"/>
      <c r="B33" s="226"/>
      <c r="C33" s="226"/>
      <c r="D33" s="36" t="s">
        <v>247</v>
      </c>
      <c r="E33" s="36" t="s">
        <v>248</v>
      </c>
      <c r="F33" s="36" t="s">
        <v>304</v>
      </c>
      <c r="G33" s="36" t="s">
        <v>305</v>
      </c>
      <c r="H33" s="29">
        <v>1514484</v>
      </c>
      <c r="I33" s="29">
        <v>1514484</v>
      </c>
      <c r="J33" s="29">
        <v>1514484</v>
      </c>
      <c r="K33" s="29"/>
      <c r="L33" s="29"/>
      <c r="M33" s="29"/>
      <c r="N33" s="92"/>
      <c r="O33" s="92"/>
      <c r="P33" s="92"/>
      <c r="Q33" s="29"/>
      <c r="R33" s="29"/>
      <c r="S33" s="29"/>
      <c r="T33" s="29"/>
      <c r="U33" s="29"/>
      <c r="V33" s="29"/>
      <c r="W33" s="29"/>
      <c r="X33" s="29"/>
      <c r="Y33" s="29"/>
      <c r="Z33" s="92"/>
      <c r="AA33" s="29"/>
    </row>
    <row r="34" ht="27.75" hidden="1" customHeight="1" spans="1:27">
      <c r="A34" s="226"/>
      <c r="B34" s="226"/>
      <c r="C34" s="226"/>
      <c r="D34" s="36" t="s">
        <v>247</v>
      </c>
      <c r="E34" s="36" t="s">
        <v>248</v>
      </c>
      <c r="F34" s="36" t="s">
        <v>306</v>
      </c>
      <c r="G34" s="36" t="s">
        <v>307</v>
      </c>
      <c r="H34" s="29">
        <v>1782396</v>
      </c>
      <c r="I34" s="29">
        <v>1782396</v>
      </c>
      <c r="J34" s="29">
        <v>1782396</v>
      </c>
      <c r="K34" s="29"/>
      <c r="L34" s="29"/>
      <c r="M34" s="29"/>
      <c r="N34" s="92"/>
      <c r="O34" s="92"/>
      <c r="P34" s="92"/>
      <c r="Q34" s="29"/>
      <c r="R34" s="29"/>
      <c r="S34" s="29"/>
      <c r="T34" s="29"/>
      <c r="U34" s="29"/>
      <c r="V34" s="29"/>
      <c r="W34" s="29"/>
      <c r="X34" s="29"/>
      <c r="Y34" s="29"/>
      <c r="Z34" s="92"/>
      <c r="AA34" s="29"/>
    </row>
    <row r="35" ht="27.75" hidden="1" customHeight="1" spans="1:27">
      <c r="A35" s="226"/>
      <c r="B35" s="226"/>
      <c r="C35" s="226"/>
      <c r="D35" s="36" t="s">
        <v>247</v>
      </c>
      <c r="E35" s="36" t="s">
        <v>248</v>
      </c>
      <c r="F35" s="36" t="s">
        <v>265</v>
      </c>
      <c r="G35" s="36" t="s">
        <v>266</v>
      </c>
      <c r="H35" s="29">
        <v>126207</v>
      </c>
      <c r="I35" s="29">
        <v>126207</v>
      </c>
      <c r="J35" s="29">
        <v>126207</v>
      </c>
      <c r="K35" s="29"/>
      <c r="L35" s="29"/>
      <c r="M35" s="29"/>
      <c r="N35" s="92"/>
      <c r="O35" s="92"/>
      <c r="P35" s="92"/>
      <c r="Q35" s="29"/>
      <c r="R35" s="29"/>
      <c r="S35" s="29"/>
      <c r="T35" s="29"/>
      <c r="U35" s="29"/>
      <c r="V35" s="29"/>
      <c r="W35" s="29"/>
      <c r="X35" s="29"/>
      <c r="Y35" s="29"/>
      <c r="Z35" s="92"/>
      <c r="AA35" s="29"/>
    </row>
    <row r="36" ht="21.75" hidden="1" customHeight="1" spans="1:27">
      <c r="A36" s="36" t="s">
        <v>52</v>
      </c>
      <c r="B36" s="36" t="s">
        <v>308</v>
      </c>
      <c r="C36" s="35" t="s">
        <v>309</v>
      </c>
      <c r="D36" s="226"/>
      <c r="E36" s="226"/>
      <c r="F36" s="226"/>
      <c r="G36" s="226"/>
      <c r="H36" s="29">
        <v>198000</v>
      </c>
      <c r="I36" s="29">
        <v>198000</v>
      </c>
      <c r="J36" s="29">
        <v>198000</v>
      </c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</row>
    <row r="37" ht="27.75" customHeight="1" spans="1:27">
      <c r="A37" s="226"/>
      <c r="B37" s="226"/>
      <c r="C37" s="226"/>
      <c r="D37" s="36" t="s">
        <v>247</v>
      </c>
      <c r="E37" s="36" t="s">
        <v>248</v>
      </c>
      <c r="F37" s="36" t="s">
        <v>310</v>
      </c>
      <c r="G37" s="36" t="s">
        <v>311</v>
      </c>
      <c r="H37" s="29">
        <v>50000</v>
      </c>
      <c r="I37" s="29">
        <v>50000</v>
      </c>
      <c r="J37" s="29">
        <v>50000</v>
      </c>
      <c r="K37" s="29"/>
      <c r="L37" s="29"/>
      <c r="M37" s="29"/>
      <c r="N37" s="92"/>
      <c r="O37" s="92"/>
      <c r="P37" s="92"/>
      <c r="Q37" s="29"/>
      <c r="R37" s="29"/>
      <c r="S37" s="29"/>
      <c r="T37" s="29"/>
      <c r="U37" s="29"/>
      <c r="V37" s="29"/>
      <c r="W37" s="29"/>
      <c r="X37" s="29"/>
      <c r="Y37" s="29"/>
      <c r="Z37" s="92"/>
      <c r="AA37" s="29"/>
    </row>
    <row r="38" ht="27.75" customHeight="1" spans="1:27">
      <c r="A38" s="226"/>
      <c r="B38" s="226"/>
      <c r="C38" s="226"/>
      <c r="D38" s="36" t="s">
        <v>247</v>
      </c>
      <c r="E38" s="36" t="s">
        <v>248</v>
      </c>
      <c r="F38" s="36" t="s">
        <v>312</v>
      </c>
      <c r="G38" s="36" t="s">
        <v>313</v>
      </c>
      <c r="H38" s="29">
        <v>17000</v>
      </c>
      <c r="I38" s="29">
        <v>17000</v>
      </c>
      <c r="J38" s="29">
        <v>17000</v>
      </c>
      <c r="K38" s="29"/>
      <c r="L38" s="29"/>
      <c r="M38" s="29"/>
      <c r="N38" s="92"/>
      <c r="O38" s="92"/>
      <c r="P38" s="92"/>
      <c r="Q38" s="29"/>
      <c r="R38" s="29"/>
      <c r="S38" s="29"/>
      <c r="T38" s="29"/>
      <c r="U38" s="29"/>
      <c r="V38" s="29"/>
      <c r="W38" s="29"/>
      <c r="X38" s="29"/>
      <c r="Y38" s="29"/>
      <c r="Z38" s="92"/>
      <c r="AA38" s="29"/>
    </row>
    <row r="39" ht="27.75" customHeight="1" spans="1:27">
      <c r="A39" s="226"/>
      <c r="B39" s="226"/>
      <c r="C39" s="226"/>
      <c r="D39" s="36" t="s">
        <v>247</v>
      </c>
      <c r="E39" s="36" t="s">
        <v>248</v>
      </c>
      <c r="F39" s="36" t="s">
        <v>314</v>
      </c>
      <c r="G39" s="36" t="s">
        <v>315</v>
      </c>
      <c r="H39" s="29">
        <v>2000</v>
      </c>
      <c r="I39" s="29">
        <v>2000</v>
      </c>
      <c r="J39" s="29">
        <v>2000</v>
      </c>
      <c r="K39" s="29"/>
      <c r="L39" s="29"/>
      <c r="M39" s="29"/>
      <c r="N39" s="92"/>
      <c r="O39" s="92"/>
      <c r="P39" s="92"/>
      <c r="Q39" s="29"/>
      <c r="R39" s="29"/>
      <c r="S39" s="29"/>
      <c r="T39" s="29"/>
      <c r="U39" s="29"/>
      <c r="V39" s="29"/>
      <c r="W39" s="29"/>
      <c r="X39" s="29"/>
      <c r="Y39" s="29"/>
      <c r="Z39" s="92"/>
      <c r="AA39" s="29"/>
    </row>
    <row r="40" ht="27.75" customHeight="1" spans="1:27">
      <c r="A40" s="226"/>
      <c r="B40" s="226"/>
      <c r="C40" s="226"/>
      <c r="D40" s="36" t="s">
        <v>247</v>
      </c>
      <c r="E40" s="36" t="s">
        <v>248</v>
      </c>
      <c r="F40" s="36" t="s">
        <v>316</v>
      </c>
      <c r="G40" s="36" t="s">
        <v>317</v>
      </c>
      <c r="H40" s="29">
        <v>70000</v>
      </c>
      <c r="I40" s="29">
        <v>70000</v>
      </c>
      <c r="J40" s="29">
        <v>70000</v>
      </c>
      <c r="K40" s="29"/>
      <c r="L40" s="29"/>
      <c r="M40" s="29"/>
      <c r="N40" s="92"/>
      <c r="O40" s="92"/>
      <c r="P40" s="92"/>
      <c r="Q40" s="29"/>
      <c r="R40" s="29"/>
      <c r="S40" s="29"/>
      <c r="T40" s="29"/>
      <c r="U40" s="29"/>
      <c r="V40" s="29"/>
      <c r="W40" s="29"/>
      <c r="X40" s="29"/>
      <c r="Y40" s="29"/>
      <c r="Z40" s="92"/>
      <c r="AA40" s="29"/>
    </row>
    <row r="41" ht="27.75" customHeight="1" spans="1:27">
      <c r="A41" s="226"/>
      <c r="B41" s="226"/>
      <c r="C41" s="226"/>
      <c r="D41" s="36" t="s">
        <v>247</v>
      </c>
      <c r="E41" s="36" t="s">
        <v>248</v>
      </c>
      <c r="F41" s="36" t="s">
        <v>296</v>
      </c>
      <c r="G41" s="36" t="s">
        <v>297</v>
      </c>
      <c r="H41" s="29">
        <v>59000</v>
      </c>
      <c r="I41" s="29">
        <v>59000</v>
      </c>
      <c r="J41" s="29">
        <v>59000</v>
      </c>
      <c r="K41" s="29"/>
      <c r="L41" s="29"/>
      <c r="M41" s="29"/>
      <c r="N41" s="92"/>
      <c r="O41" s="92"/>
      <c r="P41" s="92"/>
      <c r="Q41" s="29"/>
      <c r="R41" s="29"/>
      <c r="S41" s="29"/>
      <c r="T41" s="29"/>
      <c r="U41" s="29"/>
      <c r="V41" s="29"/>
      <c r="W41" s="29"/>
      <c r="X41" s="29"/>
      <c r="Y41" s="29"/>
      <c r="Z41" s="92"/>
      <c r="AA41" s="29"/>
    </row>
    <row r="42" ht="21.75" hidden="1" customHeight="1" spans="1:27">
      <c r="A42" s="36" t="s">
        <v>52</v>
      </c>
      <c r="B42" s="36" t="s">
        <v>318</v>
      </c>
      <c r="C42" s="35" t="s">
        <v>319</v>
      </c>
      <c r="D42" s="226"/>
      <c r="E42" s="226"/>
      <c r="F42" s="226"/>
      <c r="G42" s="226"/>
      <c r="H42" s="29">
        <v>499690.44</v>
      </c>
      <c r="I42" s="29">
        <v>499690.44</v>
      </c>
      <c r="J42" s="29">
        <v>499690.44</v>
      </c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</row>
    <row r="43" ht="27.75" hidden="1" customHeight="1" spans="1:27">
      <c r="A43" s="226"/>
      <c r="B43" s="226"/>
      <c r="C43" s="226"/>
      <c r="D43" s="36" t="s">
        <v>320</v>
      </c>
      <c r="E43" s="36" t="s">
        <v>319</v>
      </c>
      <c r="F43" s="36" t="s">
        <v>321</v>
      </c>
      <c r="G43" s="36" t="s">
        <v>319</v>
      </c>
      <c r="H43" s="29">
        <v>499690.44</v>
      </c>
      <c r="I43" s="29">
        <v>499690.44</v>
      </c>
      <c r="J43" s="29">
        <v>499690.44</v>
      </c>
      <c r="K43" s="29"/>
      <c r="L43" s="29"/>
      <c r="M43" s="29"/>
      <c r="N43" s="92"/>
      <c r="O43" s="92"/>
      <c r="P43" s="92"/>
      <c r="Q43" s="29"/>
      <c r="R43" s="29"/>
      <c r="S43" s="29"/>
      <c r="T43" s="29"/>
      <c r="U43" s="29"/>
      <c r="V43" s="29"/>
      <c r="W43" s="29"/>
      <c r="X43" s="29"/>
      <c r="Y43" s="29"/>
      <c r="Z43" s="92"/>
      <c r="AA43" s="29"/>
    </row>
    <row r="44" ht="17.25" hidden="1" customHeight="1" spans="1:27">
      <c r="A44" s="39" t="s">
        <v>109</v>
      </c>
      <c r="B44" s="227"/>
      <c r="C44" s="227"/>
      <c r="D44" s="227"/>
      <c r="E44" s="227"/>
      <c r="F44" s="227"/>
      <c r="G44" s="228"/>
      <c r="H44" s="29">
        <v>6884820.9</v>
      </c>
      <c r="I44" s="29">
        <v>6884820.9</v>
      </c>
      <c r="J44" s="29">
        <v>6884820.9</v>
      </c>
      <c r="K44" s="29"/>
      <c r="L44" s="29"/>
      <c r="M44" s="29"/>
      <c r="N44" s="92"/>
      <c r="O44" s="92"/>
      <c r="P44" s="92"/>
      <c r="Q44" s="29"/>
      <c r="R44" s="29"/>
      <c r="S44" s="29"/>
      <c r="T44" s="29"/>
      <c r="U44" s="29"/>
      <c r="V44" s="29"/>
      <c r="W44" s="29"/>
      <c r="X44" s="29"/>
      <c r="Y44" s="29"/>
      <c r="Z44" s="92"/>
      <c r="AA44" s="29"/>
    </row>
  </sheetData>
  <autoFilter ref="A8:AA44">
    <filterColumn colId="5">
      <filters>
        <filter val="30201"/>
        <filter val="30211"/>
        <filter val="30231"/>
        <filter val="30213"/>
        <filter val="30207"/>
        <filter val="30228"/>
        <filter val="30229"/>
        <filter val="30239"/>
        <filter val="30299"/>
      </filters>
    </filterColumn>
    <extLst/>
  </autoFilter>
  <mergeCells count="29">
    <mergeCell ref="A2:AA2"/>
    <mergeCell ref="A3:G3"/>
    <mergeCell ref="H4:AA4"/>
    <mergeCell ref="I5:P5"/>
    <mergeCell ref="Q5:S5"/>
    <mergeCell ref="U5:AA5"/>
    <mergeCell ref="I6:N6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  <mergeCell ref="AA6:AA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A35"/>
  <sheetViews>
    <sheetView topLeftCell="A22" workbookViewId="0">
      <selection activeCell="H14" sqref="H14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14.6666666666667" style="1" customWidth="1"/>
    <col min="9" max="9" width="16.3333333333333" style="1" customWidth="1"/>
    <col min="10" max="10" width="18" style="1" customWidth="1"/>
    <col min="11" max="11" width="12.5" style="1" customWidth="1"/>
    <col min="12" max="13" width="13" style="1" customWidth="1"/>
    <col min="14" max="14" width="15.1666666666667" style="1" customWidth="1"/>
    <col min="15" max="19" width="10.6666666666667" style="1" customWidth="1"/>
    <col min="20" max="20" width="14.1666666666667" style="1" customWidth="1"/>
    <col min="21" max="23" width="14.3333333333333" style="1" customWidth="1"/>
    <col min="24" max="24" width="14.8333333333333" style="1" customWidth="1"/>
    <col min="25" max="27" width="13" style="1" customWidth="1"/>
    <col min="28" max="16384" width="10.6666666666667" style="1" customWidth="1"/>
  </cols>
  <sheetData>
    <row r="1" ht="13.5" customHeight="1" spans="2:27">
      <c r="B1" s="217"/>
      <c r="D1" s="218"/>
      <c r="E1" s="218"/>
      <c r="F1" s="218"/>
      <c r="G1" s="218"/>
      <c r="H1" s="110"/>
      <c r="I1" s="110"/>
      <c r="J1" s="3"/>
      <c r="K1" s="110"/>
      <c r="L1" s="110"/>
      <c r="M1" s="110"/>
      <c r="N1" s="3"/>
      <c r="O1" s="3"/>
      <c r="P1" s="3"/>
      <c r="Q1" s="3"/>
      <c r="R1" s="3"/>
      <c r="S1" s="3"/>
      <c r="T1" s="110"/>
      <c r="X1" s="217"/>
      <c r="Z1" s="77"/>
      <c r="AA1" s="109" t="s">
        <v>322</v>
      </c>
    </row>
    <row r="2" ht="27.75" customHeight="1" spans="1:27">
      <c r="A2" s="219" t="s">
        <v>323</v>
      </c>
      <c r="B2" s="112"/>
      <c r="C2" s="112"/>
      <c r="D2" s="112"/>
      <c r="E2" s="112"/>
      <c r="F2" s="112"/>
      <c r="G2" s="112"/>
      <c r="H2" s="112"/>
      <c r="I2" s="112"/>
      <c r="J2" s="5"/>
      <c r="K2" s="112"/>
      <c r="L2" s="112"/>
      <c r="M2" s="112"/>
      <c r="N2" s="5"/>
      <c r="O2" s="5"/>
      <c r="P2" s="5"/>
      <c r="Q2" s="5"/>
      <c r="R2" s="5"/>
      <c r="S2" s="5"/>
      <c r="T2" s="112"/>
      <c r="U2" s="112"/>
      <c r="V2" s="112"/>
      <c r="W2" s="112"/>
      <c r="X2" s="112"/>
      <c r="Y2" s="112"/>
      <c r="Z2" s="5"/>
      <c r="AA2" s="112"/>
    </row>
    <row r="3" ht="18.75" customHeight="1" spans="1:27">
      <c r="A3" s="6" t="s">
        <v>2</v>
      </c>
      <c r="B3" s="220"/>
      <c r="C3" s="220"/>
      <c r="D3" s="220"/>
      <c r="E3" s="220"/>
      <c r="F3" s="220"/>
      <c r="G3" s="220"/>
      <c r="H3" s="114"/>
      <c r="I3" s="114"/>
      <c r="J3" s="8"/>
      <c r="K3" s="114"/>
      <c r="L3" s="114"/>
      <c r="M3" s="114"/>
      <c r="N3" s="8"/>
      <c r="O3" s="8"/>
      <c r="P3" s="8"/>
      <c r="Q3" s="8"/>
      <c r="R3" s="8"/>
      <c r="S3" s="8"/>
      <c r="T3" s="114"/>
      <c r="X3" s="217"/>
      <c r="Z3" s="231"/>
      <c r="AA3" s="126" t="s">
        <v>222</v>
      </c>
    </row>
    <row r="4" ht="18" customHeight="1" spans="1:27">
      <c r="A4" s="10" t="s">
        <v>223</v>
      </c>
      <c r="B4" s="10" t="s">
        <v>224</v>
      </c>
      <c r="C4" s="10" t="s">
        <v>225</v>
      </c>
      <c r="D4" s="10" t="s">
        <v>226</v>
      </c>
      <c r="E4" s="10" t="s">
        <v>227</v>
      </c>
      <c r="F4" s="10" t="s">
        <v>228</v>
      </c>
      <c r="G4" s="10" t="s">
        <v>229</v>
      </c>
      <c r="H4" s="221" t="s">
        <v>230</v>
      </c>
      <c r="I4" s="119" t="s">
        <v>230</v>
      </c>
      <c r="J4" s="13"/>
      <c r="K4" s="119"/>
      <c r="L4" s="119"/>
      <c r="M4" s="119"/>
      <c r="N4" s="13"/>
      <c r="O4" s="13"/>
      <c r="P4" s="13"/>
      <c r="Q4" s="13"/>
      <c r="R4" s="13"/>
      <c r="S4" s="13"/>
      <c r="T4" s="230" t="s">
        <v>40</v>
      </c>
      <c r="U4" s="119" t="s">
        <v>41</v>
      </c>
      <c r="V4" s="119"/>
      <c r="W4" s="119"/>
      <c r="X4" s="119"/>
      <c r="Y4" s="119"/>
      <c r="Z4" s="13"/>
      <c r="AA4" s="232"/>
    </row>
    <row r="5" ht="18" customHeight="1" spans="1:27">
      <c r="A5" s="15"/>
      <c r="B5" s="222"/>
      <c r="C5" s="15"/>
      <c r="D5" s="15"/>
      <c r="E5" s="15"/>
      <c r="F5" s="15"/>
      <c r="G5" s="15"/>
      <c r="H5" s="223" t="s">
        <v>231</v>
      </c>
      <c r="I5" s="221" t="s">
        <v>232</v>
      </c>
      <c r="J5" s="13"/>
      <c r="K5" s="119"/>
      <c r="L5" s="119"/>
      <c r="M5" s="119"/>
      <c r="N5" s="13"/>
      <c r="O5" s="13"/>
      <c r="P5" s="14"/>
      <c r="Q5" s="12" t="s">
        <v>233</v>
      </c>
      <c r="R5" s="13"/>
      <c r="S5" s="14"/>
      <c r="T5" s="10" t="s">
        <v>40</v>
      </c>
      <c r="U5" s="221" t="s">
        <v>41</v>
      </c>
      <c r="V5" s="230" t="s">
        <v>42</v>
      </c>
      <c r="W5" s="119" t="s">
        <v>41</v>
      </c>
      <c r="X5" s="230" t="s">
        <v>44</v>
      </c>
      <c r="Y5" s="230" t="s">
        <v>45</v>
      </c>
      <c r="Z5" s="13"/>
      <c r="AA5" s="233" t="s">
        <v>46</v>
      </c>
    </row>
    <row r="6" ht="18.75" customHeight="1" spans="1:27">
      <c r="A6" s="34"/>
      <c r="B6" s="34"/>
      <c r="C6" s="34"/>
      <c r="D6" s="34"/>
      <c r="E6" s="34"/>
      <c r="F6" s="34"/>
      <c r="G6" s="34"/>
      <c r="H6" s="34"/>
      <c r="I6" s="229" t="s">
        <v>47</v>
      </c>
      <c r="J6" s="230" t="s">
        <v>234</v>
      </c>
      <c r="K6" s="230" t="s">
        <v>235</v>
      </c>
      <c r="L6" s="230" t="s">
        <v>236</v>
      </c>
      <c r="M6" s="230" t="s">
        <v>237</v>
      </c>
      <c r="N6" s="14"/>
      <c r="O6" s="11" t="s">
        <v>48</v>
      </c>
      <c r="P6" s="11" t="s">
        <v>49</v>
      </c>
      <c r="Q6" s="10" t="s">
        <v>47</v>
      </c>
      <c r="R6" s="10" t="s">
        <v>48</v>
      </c>
      <c r="S6" s="10" t="s">
        <v>49</v>
      </c>
      <c r="T6" s="34"/>
      <c r="U6" s="10" t="s">
        <v>36</v>
      </c>
      <c r="V6" s="10" t="s">
        <v>42</v>
      </c>
      <c r="W6" s="10" t="s">
        <v>238</v>
      </c>
      <c r="X6" s="10" t="s">
        <v>44</v>
      </c>
      <c r="Y6" s="10" t="s">
        <v>45</v>
      </c>
      <c r="Z6" s="11" t="s">
        <v>239</v>
      </c>
      <c r="AA6" s="10" t="s">
        <v>46</v>
      </c>
    </row>
    <row r="7" ht="37.5" customHeight="1" spans="1:27">
      <c r="A7" s="224"/>
      <c r="B7" s="224"/>
      <c r="C7" s="224"/>
      <c r="D7" s="224"/>
      <c r="E7" s="224"/>
      <c r="F7" s="224"/>
      <c r="G7" s="224"/>
      <c r="H7" s="224"/>
      <c r="I7" s="93" t="s">
        <v>36</v>
      </c>
      <c r="J7" s="93" t="s">
        <v>240</v>
      </c>
      <c r="K7" s="93" t="s">
        <v>235</v>
      </c>
      <c r="L7" s="93" t="s">
        <v>236</v>
      </c>
      <c r="M7" s="93" t="s">
        <v>237</v>
      </c>
      <c r="N7" s="90" t="s">
        <v>241</v>
      </c>
      <c r="O7" s="53"/>
      <c r="P7" s="53"/>
      <c r="Q7" s="18" t="s">
        <v>242</v>
      </c>
      <c r="R7" s="18" t="s">
        <v>243</v>
      </c>
      <c r="S7" s="18" t="s">
        <v>244</v>
      </c>
      <c r="T7" s="18" t="s">
        <v>40</v>
      </c>
      <c r="U7" s="18" t="s">
        <v>36</v>
      </c>
      <c r="V7" s="18" t="s">
        <v>42</v>
      </c>
      <c r="W7" s="18" t="s">
        <v>238</v>
      </c>
      <c r="X7" s="18" t="s">
        <v>44</v>
      </c>
      <c r="Y7" s="18" t="s">
        <v>45</v>
      </c>
      <c r="Z7" s="20"/>
      <c r="AA7" s="18" t="s">
        <v>46</v>
      </c>
    </row>
    <row r="8" customHeight="1" spans="1:27">
      <c r="A8" s="44">
        <v>1</v>
      </c>
      <c r="B8" s="44">
        <v>2</v>
      </c>
      <c r="C8" s="44">
        <v>3</v>
      </c>
      <c r="D8" s="44">
        <v>4</v>
      </c>
      <c r="E8" s="44">
        <v>5</v>
      </c>
      <c r="F8" s="44">
        <v>6</v>
      </c>
      <c r="G8" s="44">
        <v>7</v>
      </c>
      <c r="H8" s="44">
        <v>8</v>
      </c>
      <c r="I8" s="44">
        <v>9</v>
      </c>
      <c r="J8" s="44">
        <v>10</v>
      </c>
      <c r="K8" s="44">
        <v>11</v>
      </c>
      <c r="L8" s="44">
        <v>12</v>
      </c>
      <c r="M8" s="44">
        <v>13</v>
      </c>
      <c r="N8" s="44">
        <v>14</v>
      </c>
      <c r="O8" s="44">
        <v>15</v>
      </c>
      <c r="P8" s="44">
        <v>16</v>
      </c>
      <c r="Q8" s="44">
        <v>17</v>
      </c>
      <c r="R8" s="44">
        <v>18</v>
      </c>
      <c r="S8" s="44">
        <v>19</v>
      </c>
      <c r="T8" s="44">
        <v>20</v>
      </c>
      <c r="U8" s="44">
        <v>21</v>
      </c>
      <c r="V8" s="44">
        <v>22</v>
      </c>
      <c r="W8" s="44">
        <v>23</v>
      </c>
      <c r="X8" s="44">
        <v>24</v>
      </c>
      <c r="Y8" s="44">
        <v>25</v>
      </c>
      <c r="Z8" s="44">
        <v>26</v>
      </c>
      <c r="AA8" s="44">
        <v>27</v>
      </c>
    </row>
    <row r="9" ht="21.75" customHeight="1" spans="1:27">
      <c r="A9" s="36" t="s">
        <v>52</v>
      </c>
      <c r="B9" s="36" t="s">
        <v>324</v>
      </c>
      <c r="C9" s="35" t="s">
        <v>325</v>
      </c>
      <c r="D9" s="225"/>
      <c r="E9" s="225"/>
      <c r="F9" s="225"/>
      <c r="G9" s="225"/>
      <c r="H9" s="29">
        <v>149588</v>
      </c>
      <c r="I9" s="29">
        <v>149588</v>
      </c>
      <c r="J9" s="29">
        <v>149588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ht="27.75" customHeight="1" spans="1:27">
      <c r="A10" s="36"/>
      <c r="B10" s="36"/>
      <c r="C10" s="36"/>
      <c r="D10" s="36" t="s">
        <v>326</v>
      </c>
      <c r="E10" s="36" t="s">
        <v>327</v>
      </c>
      <c r="F10" s="36" t="s">
        <v>316</v>
      </c>
      <c r="G10" s="36" t="s">
        <v>317</v>
      </c>
      <c r="H10" s="29">
        <v>74488</v>
      </c>
      <c r="I10" s="29">
        <v>74488</v>
      </c>
      <c r="J10" s="29">
        <v>74488</v>
      </c>
      <c r="K10" s="29"/>
      <c r="L10" s="29"/>
      <c r="M10" s="29"/>
      <c r="N10" s="92"/>
      <c r="O10" s="92"/>
      <c r="P10" s="92"/>
      <c r="Q10" s="29"/>
      <c r="R10" s="29"/>
      <c r="S10" s="29"/>
      <c r="T10" s="29"/>
      <c r="U10" s="29"/>
      <c r="V10" s="29"/>
      <c r="W10" s="29"/>
      <c r="X10" s="29"/>
      <c r="Y10" s="29"/>
      <c r="Z10" s="92"/>
      <c r="AA10" s="29"/>
    </row>
    <row r="11" ht="27.75" customHeight="1" spans="1:27">
      <c r="A11" s="226"/>
      <c r="B11" s="226"/>
      <c r="C11" s="226"/>
      <c r="D11" s="36" t="s">
        <v>326</v>
      </c>
      <c r="E11" s="36" t="s">
        <v>327</v>
      </c>
      <c r="F11" s="36" t="s">
        <v>310</v>
      </c>
      <c r="G11" s="36" t="s">
        <v>311</v>
      </c>
      <c r="H11" s="29">
        <v>18800</v>
      </c>
      <c r="I11" s="29">
        <v>18800</v>
      </c>
      <c r="J11" s="29">
        <v>18800</v>
      </c>
      <c r="K11" s="29"/>
      <c r="L11" s="29"/>
      <c r="M11" s="29"/>
      <c r="N11" s="92"/>
      <c r="O11" s="92"/>
      <c r="P11" s="92"/>
      <c r="Q11" s="29"/>
      <c r="R11" s="29"/>
      <c r="S11" s="29"/>
      <c r="T11" s="29"/>
      <c r="U11" s="29"/>
      <c r="V11" s="29"/>
      <c r="W11" s="29"/>
      <c r="X11" s="29"/>
      <c r="Y11" s="29"/>
      <c r="Z11" s="92"/>
      <c r="AA11" s="29"/>
    </row>
    <row r="12" ht="27.75" customHeight="1" spans="1:27">
      <c r="A12" s="226"/>
      <c r="B12" s="226"/>
      <c r="C12" s="226"/>
      <c r="D12" s="36" t="s">
        <v>326</v>
      </c>
      <c r="E12" s="36" t="s">
        <v>327</v>
      </c>
      <c r="F12" s="36" t="s">
        <v>328</v>
      </c>
      <c r="G12" s="36" t="s">
        <v>329</v>
      </c>
      <c r="H12" s="29">
        <v>7900</v>
      </c>
      <c r="I12" s="29">
        <v>7900</v>
      </c>
      <c r="J12" s="29">
        <v>7900</v>
      </c>
      <c r="K12" s="29"/>
      <c r="L12" s="29"/>
      <c r="M12" s="29"/>
      <c r="N12" s="92"/>
      <c r="O12" s="92"/>
      <c r="P12" s="92"/>
      <c r="Q12" s="29"/>
      <c r="R12" s="29"/>
      <c r="S12" s="29"/>
      <c r="T12" s="29"/>
      <c r="U12" s="29"/>
      <c r="V12" s="29"/>
      <c r="W12" s="29"/>
      <c r="X12" s="29"/>
      <c r="Y12" s="29"/>
      <c r="Z12" s="92"/>
      <c r="AA12" s="29"/>
    </row>
    <row r="13" ht="27.75" customHeight="1" spans="1:27">
      <c r="A13" s="226"/>
      <c r="B13" s="226"/>
      <c r="C13" s="226"/>
      <c r="D13" s="36" t="s">
        <v>326</v>
      </c>
      <c r="E13" s="36" t="s">
        <v>327</v>
      </c>
      <c r="F13" s="36" t="s">
        <v>296</v>
      </c>
      <c r="G13" s="36" t="s">
        <v>297</v>
      </c>
      <c r="H13" s="29">
        <v>10000</v>
      </c>
      <c r="I13" s="29">
        <v>10000</v>
      </c>
      <c r="J13" s="29">
        <v>10000</v>
      </c>
      <c r="K13" s="29"/>
      <c r="L13" s="29"/>
      <c r="M13" s="29"/>
      <c r="N13" s="92"/>
      <c r="O13" s="92"/>
      <c r="P13" s="92"/>
      <c r="Q13" s="29"/>
      <c r="R13" s="29"/>
      <c r="S13" s="29"/>
      <c r="T13" s="29"/>
      <c r="U13" s="29"/>
      <c r="V13" s="29"/>
      <c r="W13" s="29"/>
      <c r="X13" s="29"/>
      <c r="Y13" s="29"/>
      <c r="Z13" s="92"/>
      <c r="AA13" s="29"/>
    </row>
    <row r="14" ht="27.75" customHeight="1" spans="1:27">
      <c r="A14" s="226"/>
      <c r="B14" s="226"/>
      <c r="C14" s="226"/>
      <c r="D14" s="36" t="s">
        <v>326</v>
      </c>
      <c r="E14" s="36" t="s">
        <v>327</v>
      </c>
      <c r="F14" s="36" t="s">
        <v>269</v>
      </c>
      <c r="G14" s="36" t="s">
        <v>268</v>
      </c>
      <c r="H14" s="29">
        <v>38400</v>
      </c>
      <c r="I14" s="29">
        <v>38400</v>
      </c>
      <c r="J14" s="29">
        <v>38400</v>
      </c>
      <c r="K14" s="29"/>
      <c r="L14" s="29"/>
      <c r="M14" s="29"/>
      <c r="N14" s="92"/>
      <c r="O14" s="92"/>
      <c r="P14" s="92"/>
      <c r="Q14" s="29"/>
      <c r="R14" s="29"/>
      <c r="S14" s="29"/>
      <c r="T14" s="29"/>
      <c r="U14" s="29"/>
      <c r="V14" s="29"/>
      <c r="W14" s="29"/>
      <c r="X14" s="29"/>
      <c r="Y14" s="29"/>
      <c r="Z14" s="92"/>
      <c r="AA14" s="29"/>
    </row>
    <row r="15" ht="21.75" customHeight="1" spans="1:27">
      <c r="A15" s="36" t="s">
        <v>52</v>
      </c>
      <c r="B15" s="36" t="s">
        <v>330</v>
      </c>
      <c r="C15" s="35" t="s">
        <v>331</v>
      </c>
      <c r="D15" s="226"/>
      <c r="E15" s="226"/>
      <c r="F15" s="226"/>
      <c r="G15" s="226"/>
      <c r="H15" s="29">
        <v>10000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>
        <v>10000</v>
      </c>
      <c r="V15" s="29"/>
      <c r="W15" s="29"/>
      <c r="X15" s="29"/>
      <c r="Y15" s="29"/>
      <c r="Z15" s="29"/>
      <c r="AA15" s="29">
        <v>10000</v>
      </c>
    </row>
    <row r="16" ht="27.75" customHeight="1" spans="1:27">
      <c r="A16" s="226"/>
      <c r="B16" s="226"/>
      <c r="C16" s="226"/>
      <c r="D16" s="36" t="s">
        <v>247</v>
      </c>
      <c r="E16" s="36" t="s">
        <v>248</v>
      </c>
      <c r="F16" s="36" t="s">
        <v>316</v>
      </c>
      <c r="G16" s="36" t="s">
        <v>317</v>
      </c>
      <c r="H16" s="29">
        <v>10000</v>
      </c>
      <c r="I16" s="29"/>
      <c r="J16" s="29"/>
      <c r="K16" s="29"/>
      <c r="L16" s="29"/>
      <c r="M16" s="29"/>
      <c r="N16" s="92"/>
      <c r="O16" s="92"/>
      <c r="P16" s="92"/>
      <c r="Q16" s="29"/>
      <c r="R16" s="29"/>
      <c r="S16" s="29"/>
      <c r="T16" s="29"/>
      <c r="U16" s="29">
        <v>10000</v>
      </c>
      <c r="V16" s="29"/>
      <c r="W16" s="29"/>
      <c r="X16" s="29"/>
      <c r="Y16" s="29"/>
      <c r="Z16" s="92"/>
      <c r="AA16" s="29">
        <v>10000</v>
      </c>
    </row>
    <row r="17" ht="21.75" customHeight="1" spans="1:27">
      <c r="A17" s="36" t="s">
        <v>52</v>
      </c>
      <c r="B17" s="36" t="s">
        <v>332</v>
      </c>
      <c r="C17" s="35" t="s">
        <v>333</v>
      </c>
      <c r="D17" s="226"/>
      <c r="E17" s="226"/>
      <c r="F17" s="226"/>
      <c r="G17" s="226"/>
      <c r="H17" s="29">
        <v>180000</v>
      </c>
      <c r="I17" s="29">
        <v>180000</v>
      </c>
      <c r="J17" s="29">
        <v>180000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ht="27.75" customHeight="1" spans="1:27">
      <c r="A18" s="226"/>
      <c r="B18" s="226"/>
      <c r="C18" s="226"/>
      <c r="D18" s="36" t="s">
        <v>334</v>
      </c>
      <c r="E18" s="36" t="s">
        <v>335</v>
      </c>
      <c r="F18" s="36" t="s">
        <v>316</v>
      </c>
      <c r="G18" s="36" t="s">
        <v>317</v>
      </c>
      <c r="H18" s="29">
        <v>55000</v>
      </c>
      <c r="I18" s="29">
        <v>55000</v>
      </c>
      <c r="J18" s="29">
        <v>55000</v>
      </c>
      <c r="K18" s="29"/>
      <c r="L18" s="29"/>
      <c r="M18" s="29"/>
      <c r="N18" s="92"/>
      <c r="O18" s="92"/>
      <c r="P18" s="92"/>
      <c r="Q18" s="29"/>
      <c r="R18" s="29"/>
      <c r="S18" s="29"/>
      <c r="T18" s="29"/>
      <c r="U18" s="29"/>
      <c r="V18" s="29"/>
      <c r="W18" s="29"/>
      <c r="X18" s="29"/>
      <c r="Y18" s="29"/>
      <c r="Z18" s="92"/>
      <c r="AA18" s="29"/>
    </row>
    <row r="19" ht="27.75" customHeight="1" spans="1:27">
      <c r="A19" s="226"/>
      <c r="B19" s="226"/>
      <c r="C19" s="226"/>
      <c r="D19" s="36" t="s">
        <v>334</v>
      </c>
      <c r="E19" s="36" t="s">
        <v>335</v>
      </c>
      <c r="F19" s="36" t="s">
        <v>310</v>
      </c>
      <c r="G19" s="36" t="s">
        <v>311</v>
      </c>
      <c r="H19" s="29">
        <v>45000</v>
      </c>
      <c r="I19" s="29">
        <v>45000</v>
      </c>
      <c r="J19" s="29">
        <v>45000</v>
      </c>
      <c r="K19" s="29"/>
      <c r="L19" s="29"/>
      <c r="M19" s="29"/>
      <c r="N19" s="92"/>
      <c r="O19" s="92"/>
      <c r="P19" s="92"/>
      <c r="Q19" s="29"/>
      <c r="R19" s="29"/>
      <c r="S19" s="29"/>
      <c r="T19" s="29"/>
      <c r="U19" s="29"/>
      <c r="V19" s="29"/>
      <c r="W19" s="29"/>
      <c r="X19" s="29"/>
      <c r="Y19" s="29"/>
      <c r="Z19" s="92"/>
      <c r="AA19" s="29"/>
    </row>
    <row r="20" ht="27.75" customHeight="1" spans="1:27">
      <c r="A20" s="226"/>
      <c r="B20" s="226"/>
      <c r="C20" s="226"/>
      <c r="D20" s="36" t="s">
        <v>334</v>
      </c>
      <c r="E20" s="36" t="s">
        <v>335</v>
      </c>
      <c r="F20" s="36" t="s">
        <v>314</v>
      </c>
      <c r="G20" s="36" t="s">
        <v>315</v>
      </c>
      <c r="H20" s="29">
        <v>10000</v>
      </c>
      <c r="I20" s="29">
        <v>10000</v>
      </c>
      <c r="J20" s="29">
        <v>10000</v>
      </c>
      <c r="K20" s="29"/>
      <c r="L20" s="29"/>
      <c r="M20" s="29"/>
      <c r="N20" s="92"/>
      <c r="O20" s="92"/>
      <c r="P20" s="92"/>
      <c r="Q20" s="29"/>
      <c r="R20" s="29"/>
      <c r="S20" s="29"/>
      <c r="T20" s="29"/>
      <c r="U20" s="29"/>
      <c r="V20" s="29"/>
      <c r="W20" s="29"/>
      <c r="X20" s="29"/>
      <c r="Y20" s="29"/>
      <c r="Z20" s="92"/>
      <c r="AA20" s="29"/>
    </row>
    <row r="21" ht="27.75" customHeight="1" spans="1:27">
      <c r="A21" s="226"/>
      <c r="B21" s="226"/>
      <c r="C21" s="226"/>
      <c r="D21" s="36" t="s">
        <v>334</v>
      </c>
      <c r="E21" s="36" t="s">
        <v>335</v>
      </c>
      <c r="F21" s="36" t="s">
        <v>336</v>
      </c>
      <c r="G21" s="36" t="s">
        <v>337</v>
      </c>
      <c r="H21" s="29">
        <v>20000</v>
      </c>
      <c r="I21" s="29">
        <v>20000</v>
      </c>
      <c r="J21" s="29">
        <v>20000</v>
      </c>
      <c r="K21" s="29"/>
      <c r="L21" s="29"/>
      <c r="M21" s="29"/>
      <c r="N21" s="92"/>
      <c r="O21" s="92"/>
      <c r="P21" s="92"/>
      <c r="Q21" s="29"/>
      <c r="R21" s="29"/>
      <c r="S21" s="29"/>
      <c r="T21" s="29"/>
      <c r="U21" s="29"/>
      <c r="V21" s="29"/>
      <c r="W21" s="29"/>
      <c r="X21" s="29"/>
      <c r="Y21" s="29"/>
      <c r="Z21" s="92"/>
      <c r="AA21" s="29"/>
    </row>
    <row r="22" ht="27.75" customHeight="1" spans="1:27">
      <c r="A22" s="226"/>
      <c r="B22" s="226"/>
      <c r="C22" s="226"/>
      <c r="D22" s="36" t="s">
        <v>334</v>
      </c>
      <c r="E22" s="36" t="s">
        <v>335</v>
      </c>
      <c r="F22" s="36" t="s">
        <v>255</v>
      </c>
      <c r="G22" s="36" t="s">
        <v>256</v>
      </c>
      <c r="H22" s="29">
        <v>20000</v>
      </c>
      <c r="I22" s="29">
        <v>20000</v>
      </c>
      <c r="J22" s="29">
        <v>20000</v>
      </c>
      <c r="K22" s="29"/>
      <c r="L22" s="29"/>
      <c r="M22" s="29"/>
      <c r="N22" s="92"/>
      <c r="O22" s="92"/>
      <c r="P22" s="92"/>
      <c r="Q22" s="29"/>
      <c r="R22" s="29"/>
      <c r="S22" s="29"/>
      <c r="T22" s="29"/>
      <c r="U22" s="29"/>
      <c r="V22" s="29"/>
      <c r="W22" s="29"/>
      <c r="X22" s="29"/>
      <c r="Y22" s="29"/>
      <c r="Z22" s="92"/>
      <c r="AA22" s="29"/>
    </row>
    <row r="23" ht="27.75" customHeight="1" spans="1:27">
      <c r="A23" s="226"/>
      <c r="B23" s="226"/>
      <c r="C23" s="226"/>
      <c r="D23" s="36" t="s">
        <v>334</v>
      </c>
      <c r="E23" s="36" t="s">
        <v>335</v>
      </c>
      <c r="F23" s="36" t="s">
        <v>296</v>
      </c>
      <c r="G23" s="36" t="s">
        <v>297</v>
      </c>
      <c r="H23" s="29">
        <v>18000</v>
      </c>
      <c r="I23" s="29">
        <v>18000</v>
      </c>
      <c r="J23" s="29">
        <v>18000</v>
      </c>
      <c r="K23" s="29"/>
      <c r="L23" s="29"/>
      <c r="M23" s="29"/>
      <c r="N23" s="92"/>
      <c r="O23" s="92"/>
      <c r="P23" s="92"/>
      <c r="Q23" s="29"/>
      <c r="R23" s="29"/>
      <c r="S23" s="29"/>
      <c r="T23" s="29"/>
      <c r="U23" s="29"/>
      <c r="V23" s="29"/>
      <c r="W23" s="29"/>
      <c r="X23" s="29"/>
      <c r="Y23" s="29"/>
      <c r="Z23" s="92"/>
      <c r="AA23" s="29"/>
    </row>
    <row r="24" ht="27.75" customHeight="1" spans="1:27">
      <c r="A24" s="226"/>
      <c r="B24" s="226"/>
      <c r="C24" s="226"/>
      <c r="D24" s="36" t="s">
        <v>334</v>
      </c>
      <c r="E24" s="36" t="s">
        <v>335</v>
      </c>
      <c r="F24" s="36" t="s">
        <v>338</v>
      </c>
      <c r="G24" s="36" t="s">
        <v>339</v>
      </c>
      <c r="H24" s="29">
        <v>12000</v>
      </c>
      <c r="I24" s="29">
        <v>12000</v>
      </c>
      <c r="J24" s="29">
        <v>12000</v>
      </c>
      <c r="K24" s="29"/>
      <c r="L24" s="29"/>
      <c r="M24" s="29"/>
      <c r="N24" s="92"/>
      <c r="O24" s="92"/>
      <c r="P24" s="92"/>
      <c r="Q24" s="29"/>
      <c r="R24" s="29"/>
      <c r="S24" s="29"/>
      <c r="T24" s="29"/>
      <c r="U24" s="29"/>
      <c r="V24" s="29"/>
      <c r="W24" s="29"/>
      <c r="X24" s="29"/>
      <c r="Y24" s="29"/>
      <c r="Z24" s="92"/>
      <c r="AA24" s="29"/>
    </row>
    <row r="25" ht="21.75" customHeight="1" spans="1:27">
      <c r="A25" s="36" t="s">
        <v>52</v>
      </c>
      <c r="B25" s="36" t="s">
        <v>340</v>
      </c>
      <c r="C25" s="35" t="s">
        <v>341</v>
      </c>
      <c r="D25" s="226"/>
      <c r="E25" s="226"/>
      <c r="F25" s="226"/>
      <c r="G25" s="226"/>
      <c r="H25" s="29">
        <v>420000</v>
      </c>
      <c r="I25" s="29">
        <v>420000</v>
      </c>
      <c r="J25" s="29">
        <v>420000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</row>
    <row r="26" ht="27.75" customHeight="1" spans="1:27">
      <c r="A26" s="226"/>
      <c r="B26" s="226"/>
      <c r="C26" s="226"/>
      <c r="D26" s="36" t="s">
        <v>342</v>
      </c>
      <c r="E26" s="36" t="s">
        <v>343</v>
      </c>
      <c r="F26" s="36" t="s">
        <v>310</v>
      </c>
      <c r="G26" s="36" t="s">
        <v>311</v>
      </c>
      <c r="H26" s="29">
        <v>150500</v>
      </c>
      <c r="I26" s="29">
        <v>150500</v>
      </c>
      <c r="J26" s="29">
        <v>150500</v>
      </c>
      <c r="K26" s="29"/>
      <c r="L26" s="29"/>
      <c r="M26" s="29"/>
      <c r="N26" s="92"/>
      <c r="O26" s="92"/>
      <c r="P26" s="92"/>
      <c r="Q26" s="29"/>
      <c r="R26" s="29"/>
      <c r="S26" s="29"/>
      <c r="T26" s="29"/>
      <c r="U26" s="29"/>
      <c r="V26" s="29"/>
      <c r="W26" s="29"/>
      <c r="X26" s="29"/>
      <c r="Y26" s="29"/>
      <c r="Z26" s="92"/>
      <c r="AA26" s="29"/>
    </row>
    <row r="27" ht="27.75" customHeight="1" spans="1:27">
      <c r="A27" s="226"/>
      <c r="B27" s="226"/>
      <c r="C27" s="226"/>
      <c r="D27" s="36" t="s">
        <v>342</v>
      </c>
      <c r="E27" s="36" t="s">
        <v>343</v>
      </c>
      <c r="F27" s="36" t="s">
        <v>344</v>
      </c>
      <c r="G27" s="36" t="s">
        <v>345</v>
      </c>
      <c r="H27" s="29">
        <v>269500</v>
      </c>
      <c r="I27" s="29">
        <v>269500</v>
      </c>
      <c r="J27" s="29">
        <v>269500</v>
      </c>
      <c r="K27" s="29"/>
      <c r="L27" s="29"/>
      <c r="M27" s="29"/>
      <c r="N27" s="92"/>
      <c r="O27" s="92"/>
      <c r="P27" s="92"/>
      <c r="Q27" s="29"/>
      <c r="R27" s="29"/>
      <c r="S27" s="29"/>
      <c r="T27" s="29"/>
      <c r="U27" s="29"/>
      <c r="V27" s="29"/>
      <c r="W27" s="29"/>
      <c r="X27" s="29"/>
      <c r="Y27" s="29"/>
      <c r="Z27" s="92"/>
      <c r="AA27" s="29"/>
    </row>
    <row r="28" ht="21.75" customHeight="1" spans="1:27">
      <c r="A28" s="36" t="s">
        <v>52</v>
      </c>
      <c r="B28" s="36" t="s">
        <v>346</v>
      </c>
      <c r="C28" s="35" t="s">
        <v>347</v>
      </c>
      <c r="D28" s="226"/>
      <c r="E28" s="226"/>
      <c r="F28" s="226"/>
      <c r="G28" s="226"/>
      <c r="H28" s="29">
        <v>499200</v>
      </c>
      <c r="I28" s="29">
        <v>499200</v>
      </c>
      <c r="J28" s="29">
        <v>499200</v>
      </c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</row>
    <row r="29" ht="27.75" customHeight="1" spans="1:27">
      <c r="A29" s="226"/>
      <c r="B29" s="226"/>
      <c r="C29" s="226"/>
      <c r="D29" s="36" t="s">
        <v>326</v>
      </c>
      <c r="E29" s="36" t="s">
        <v>327</v>
      </c>
      <c r="F29" s="36" t="s">
        <v>316</v>
      </c>
      <c r="G29" s="36" t="s">
        <v>317</v>
      </c>
      <c r="H29" s="29">
        <v>231000</v>
      </c>
      <c r="I29" s="29">
        <v>231000</v>
      </c>
      <c r="J29" s="29">
        <v>231000</v>
      </c>
      <c r="K29" s="29"/>
      <c r="L29" s="29"/>
      <c r="M29" s="29"/>
      <c r="N29" s="92"/>
      <c r="O29" s="92"/>
      <c r="P29" s="92"/>
      <c r="Q29" s="29"/>
      <c r="R29" s="29"/>
      <c r="S29" s="29"/>
      <c r="T29" s="29"/>
      <c r="U29" s="29"/>
      <c r="V29" s="29"/>
      <c r="W29" s="29"/>
      <c r="X29" s="29"/>
      <c r="Y29" s="29"/>
      <c r="Z29" s="92"/>
      <c r="AA29" s="29"/>
    </row>
    <row r="30" ht="27.75" customHeight="1" spans="1:27">
      <c r="A30" s="226"/>
      <c r="B30" s="226"/>
      <c r="C30" s="226"/>
      <c r="D30" s="36" t="s">
        <v>326</v>
      </c>
      <c r="E30" s="36" t="s">
        <v>327</v>
      </c>
      <c r="F30" s="36" t="s">
        <v>310</v>
      </c>
      <c r="G30" s="36" t="s">
        <v>311</v>
      </c>
      <c r="H30" s="29">
        <v>160000</v>
      </c>
      <c r="I30" s="29">
        <v>160000</v>
      </c>
      <c r="J30" s="29">
        <v>160000</v>
      </c>
      <c r="K30" s="29"/>
      <c r="L30" s="29"/>
      <c r="M30" s="29"/>
      <c r="N30" s="92"/>
      <c r="O30" s="92"/>
      <c r="P30" s="92"/>
      <c r="Q30" s="29"/>
      <c r="R30" s="29"/>
      <c r="S30" s="29"/>
      <c r="T30" s="29"/>
      <c r="U30" s="29"/>
      <c r="V30" s="29"/>
      <c r="W30" s="29"/>
      <c r="X30" s="29"/>
      <c r="Y30" s="29"/>
      <c r="Z30" s="92"/>
      <c r="AA30" s="29"/>
    </row>
    <row r="31" ht="27.75" customHeight="1" spans="1:27">
      <c r="A31" s="226"/>
      <c r="B31" s="226"/>
      <c r="C31" s="226"/>
      <c r="D31" s="36" t="s">
        <v>326</v>
      </c>
      <c r="E31" s="36" t="s">
        <v>327</v>
      </c>
      <c r="F31" s="36" t="s">
        <v>336</v>
      </c>
      <c r="G31" s="36" t="s">
        <v>337</v>
      </c>
      <c r="H31" s="29">
        <v>20000</v>
      </c>
      <c r="I31" s="29">
        <v>20000</v>
      </c>
      <c r="J31" s="29">
        <v>20000</v>
      </c>
      <c r="K31" s="29"/>
      <c r="L31" s="29"/>
      <c r="M31" s="29"/>
      <c r="N31" s="92"/>
      <c r="O31" s="92"/>
      <c r="P31" s="92"/>
      <c r="Q31" s="29"/>
      <c r="R31" s="29"/>
      <c r="S31" s="29"/>
      <c r="T31" s="29"/>
      <c r="U31" s="29"/>
      <c r="V31" s="29"/>
      <c r="W31" s="29"/>
      <c r="X31" s="29"/>
      <c r="Y31" s="29"/>
      <c r="Z31" s="92"/>
      <c r="AA31" s="29"/>
    </row>
    <row r="32" ht="27.75" customHeight="1" spans="1:27">
      <c r="A32" s="226"/>
      <c r="B32" s="226"/>
      <c r="C32" s="226"/>
      <c r="D32" s="36" t="s">
        <v>326</v>
      </c>
      <c r="E32" s="36" t="s">
        <v>327</v>
      </c>
      <c r="F32" s="36" t="s">
        <v>255</v>
      </c>
      <c r="G32" s="36" t="s">
        <v>256</v>
      </c>
      <c r="H32" s="29">
        <v>40000</v>
      </c>
      <c r="I32" s="29">
        <v>40000</v>
      </c>
      <c r="J32" s="29">
        <v>40000</v>
      </c>
      <c r="K32" s="29"/>
      <c r="L32" s="29"/>
      <c r="M32" s="29"/>
      <c r="N32" s="92"/>
      <c r="O32" s="92"/>
      <c r="P32" s="92"/>
      <c r="Q32" s="29"/>
      <c r="R32" s="29"/>
      <c r="S32" s="29"/>
      <c r="T32" s="29"/>
      <c r="U32" s="29"/>
      <c r="V32" s="29"/>
      <c r="W32" s="29"/>
      <c r="X32" s="29"/>
      <c r="Y32" s="29"/>
      <c r="Z32" s="92"/>
      <c r="AA32" s="29"/>
    </row>
    <row r="33" ht="27.75" customHeight="1" spans="1:27">
      <c r="A33" s="226"/>
      <c r="B33" s="226"/>
      <c r="C33" s="226"/>
      <c r="D33" s="36" t="s">
        <v>326</v>
      </c>
      <c r="E33" s="36" t="s">
        <v>327</v>
      </c>
      <c r="F33" s="36" t="s">
        <v>296</v>
      </c>
      <c r="G33" s="36" t="s">
        <v>297</v>
      </c>
      <c r="H33" s="29">
        <v>41000</v>
      </c>
      <c r="I33" s="29">
        <v>41000</v>
      </c>
      <c r="J33" s="29">
        <v>41000</v>
      </c>
      <c r="K33" s="29"/>
      <c r="L33" s="29"/>
      <c r="M33" s="29"/>
      <c r="N33" s="92"/>
      <c r="O33" s="92"/>
      <c r="P33" s="92"/>
      <c r="Q33" s="29"/>
      <c r="R33" s="29"/>
      <c r="S33" s="29"/>
      <c r="T33" s="29"/>
      <c r="U33" s="29"/>
      <c r="V33" s="29"/>
      <c r="W33" s="29"/>
      <c r="X33" s="29"/>
      <c r="Y33" s="29"/>
      <c r="Z33" s="92"/>
      <c r="AA33" s="29"/>
    </row>
    <row r="34" ht="27.75" customHeight="1" spans="1:27">
      <c r="A34" s="226"/>
      <c r="B34" s="226"/>
      <c r="C34" s="226"/>
      <c r="D34" s="36" t="s">
        <v>326</v>
      </c>
      <c r="E34" s="36" t="s">
        <v>327</v>
      </c>
      <c r="F34" s="36" t="s">
        <v>269</v>
      </c>
      <c r="G34" s="36" t="s">
        <v>268</v>
      </c>
      <c r="H34" s="29">
        <v>7200</v>
      </c>
      <c r="I34" s="29">
        <v>7200</v>
      </c>
      <c r="J34" s="29">
        <v>7200</v>
      </c>
      <c r="K34" s="29"/>
      <c r="L34" s="29"/>
      <c r="M34" s="29"/>
      <c r="N34" s="92"/>
      <c r="O34" s="92"/>
      <c r="P34" s="92"/>
      <c r="Q34" s="29"/>
      <c r="R34" s="29"/>
      <c r="S34" s="29"/>
      <c r="T34" s="29"/>
      <c r="U34" s="29"/>
      <c r="V34" s="29"/>
      <c r="W34" s="29"/>
      <c r="X34" s="29"/>
      <c r="Y34" s="29"/>
      <c r="Z34" s="92"/>
      <c r="AA34" s="29"/>
    </row>
    <row r="35" ht="17.25" customHeight="1" spans="1:27">
      <c r="A35" s="39" t="s">
        <v>109</v>
      </c>
      <c r="B35" s="227"/>
      <c r="C35" s="227"/>
      <c r="D35" s="227"/>
      <c r="E35" s="227"/>
      <c r="F35" s="227"/>
      <c r="G35" s="228"/>
      <c r="H35" s="29">
        <v>1258788</v>
      </c>
      <c r="I35" s="29">
        <v>1248788</v>
      </c>
      <c r="J35" s="29">
        <v>1248788</v>
      </c>
      <c r="K35" s="29"/>
      <c r="L35" s="29"/>
      <c r="M35" s="29"/>
      <c r="N35" s="92"/>
      <c r="O35" s="92"/>
      <c r="P35" s="92"/>
      <c r="Q35" s="29"/>
      <c r="R35" s="29"/>
      <c r="S35" s="29"/>
      <c r="T35" s="29"/>
      <c r="U35" s="29">
        <v>10000</v>
      </c>
      <c r="V35" s="29"/>
      <c r="W35" s="29"/>
      <c r="X35" s="29"/>
      <c r="Y35" s="29"/>
      <c r="Z35" s="92"/>
      <c r="AA35" s="29">
        <v>10000</v>
      </c>
    </row>
  </sheetData>
  <mergeCells count="29">
    <mergeCell ref="A2:AA2"/>
    <mergeCell ref="A3:G3"/>
    <mergeCell ref="H4:AA4"/>
    <mergeCell ref="I5:P5"/>
    <mergeCell ref="Q5:S5"/>
    <mergeCell ref="U5:AA5"/>
    <mergeCell ref="I6:N6"/>
    <mergeCell ref="A35:G35"/>
    <mergeCell ref="A4:A7"/>
    <mergeCell ref="B4:B7"/>
    <mergeCell ref="C4:C7"/>
    <mergeCell ref="D4:D7"/>
    <mergeCell ref="E4:E7"/>
    <mergeCell ref="F4:F7"/>
    <mergeCell ref="G4:G7"/>
    <mergeCell ref="H5:H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  <mergeCell ref="AA6:AA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1"/>
  <sheetViews>
    <sheetView workbookViewId="0">
      <selection activeCell="A11" sqref="A11:D11"/>
    </sheetView>
  </sheetViews>
  <sheetFormatPr defaultColWidth="9.33333333333333" defaultRowHeight="15" customHeight="1"/>
  <cols>
    <col min="1" max="1" width="22.1666666666667" customWidth="1"/>
    <col min="2" max="2" width="15" customWidth="1"/>
    <col min="3" max="3" width="18.1666666666667" customWidth="1"/>
    <col min="4" max="7" width="14.6666666666667" customWidth="1"/>
    <col min="8" max="8" width="20.3333333333333" customWidth="1"/>
    <col min="9" max="11" width="20.1666666666667" customWidth="1"/>
    <col min="12" max="16384" width="9.33333333333333" customWidth="1"/>
  </cols>
  <sheetData>
    <row r="1" customHeight="1" spans="11:11">
      <c r="K1" s="214" t="s">
        <v>348</v>
      </c>
    </row>
    <row r="2" ht="42.75" customHeight="1" spans="1:1">
      <c r="A2" s="198" t="s">
        <v>349</v>
      </c>
    </row>
    <row r="3" ht="21" customHeight="1" spans="1:11">
      <c r="A3" s="199" t="s">
        <v>2</v>
      </c>
      <c r="K3" s="214" t="s">
        <v>222</v>
      </c>
    </row>
    <row r="4" ht="17.25" customHeight="1" spans="1:11">
      <c r="A4" s="200" t="s">
        <v>350</v>
      </c>
      <c r="B4" s="201" t="s">
        <v>351</v>
      </c>
      <c r="C4" s="201" t="s">
        <v>225</v>
      </c>
      <c r="D4" s="201" t="s">
        <v>226</v>
      </c>
      <c r="E4" s="201" t="s">
        <v>227</v>
      </c>
      <c r="F4" s="201" t="s">
        <v>228</v>
      </c>
      <c r="G4" s="201" t="s">
        <v>229</v>
      </c>
      <c r="H4" s="201" t="s">
        <v>34</v>
      </c>
      <c r="I4" s="215" t="s">
        <v>352</v>
      </c>
      <c r="J4" s="215"/>
      <c r="K4" s="216"/>
    </row>
    <row r="5" ht="37.5" customHeight="1" spans="1:11">
      <c r="A5" s="202"/>
      <c r="B5" s="203"/>
      <c r="C5" s="203"/>
      <c r="D5" s="203"/>
      <c r="E5" s="203"/>
      <c r="F5" s="203"/>
      <c r="G5" s="203"/>
      <c r="H5" s="203"/>
      <c r="I5" s="203" t="s">
        <v>47</v>
      </c>
      <c r="J5" s="203" t="s">
        <v>48</v>
      </c>
      <c r="K5" s="203" t="s">
        <v>49</v>
      </c>
    </row>
    <row r="6" customHeight="1" spans="1:11">
      <c r="A6" s="204">
        <v>1</v>
      </c>
      <c r="B6" s="205">
        <v>2</v>
      </c>
      <c r="C6" s="205">
        <v>3</v>
      </c>
      <c r="D6" s="205">
        <v>4</v>
      </c>
      <c r="E6" s="205">
        <v>5</v>
      </c>
      <c r="F6" s="205">
        <v>6</v>
      </c>
      <c r="G6" s="205">
        <v>7</v>
      </c>
      <c r="H6" s="205">
        <v>8</v>
      </c>
      <c r="I6" s="205">
        <v>9</v>
      </c>
      <c r="J6" s="205">
        <v>10</v>
      </c>
      <c r="K6" s="205">
        <v>11</v>
      </c>
    </row>
    <row r="7" ht="17.25" customHeight="1" spans="1:11">
      <c r="A7" s="206" t="s">
        <v>155</v>
      </c>
      <c r="B7" s="207"/>
      <c r="C7" s="207"/>
      <c r="D7" s="207"/>
      <c r="E7" s="207"/>
      <c r="F7" s="207"/>
      <c r="G7" s="207"/>
      <c r="H7" s="208" t="s">
        <v>155</v>
      </c>
      <c r="I7" s="208" t="s">
        <v>155</v>
      </c>
      <c r="J7" s="208" t="s">
        <v>155</v>
      </c>
      <c r="K7" s="208" t="s">
        <v>155</v>
      </c>
    </row>
    <row r="8" ht="17.25" customHeight="1" spans="1:11">
      <c r="A8" s="209"/>
      <c r="B8" s="210" t="s">
        <v>155</v>
      </c>
      <c r="C8" s="210" t="s">
        <v>155</v>
      </c>
      <c r="D8" s="210"/>
      <c r="E8" s="210"/>
      <c r="F8" s="210"/>
      <c r="G8" s="210"/>
      <c r="H8" s="208" t="s">
        <v>155</v>
      </c>
      <c r="I8" s="208" t="s">
        <v>155</v>
      </c>
      <c r="J8" s="208" t="s">
        <v>155</v>
      </c>
      <c r="K8" s="208" t="s">
        <v>155</v>
      </c>
    </row>
    <row r="9" ht="17.25" customHeight="1" spans="1:11">
      <c r="A9" s="211"/>
      <c r="B9" s="211"/>
      <c r="C9" s="211"/>
      <c r="D9" s="211" t="s">
        <v>155</v>
      </c>
      <c r="E9" s="211" t="s">
        <v>155</v>
      </c>
      <c r="F9" s="211" t="s">
        <v>155</v>
      </c>
      <c r="G9" s="211" t="s">
        <v>155</v>
      </c>
      <c r="H9" s="208" t="s">
        <v>155</v>
      </c>
      <c r="I9" s="208" t="s">
        <v>155</v>
      </c>
      <c r="J9" s="208" t="s">
        <v>155</v>
      </c>
      <c r="K9" s="208" t="s">
        <v>155</v>
      </c>
    </row>
    <row r="10" ht="17.25" customHeight="1" spans="1:11">
      <c r="A10" s="212" t="s">
        <v>34</v>
      </c>
      <c r="B10" s="213"/>
      <c r="C10" s="213"/>
      <c r="D10" s="213"/>
      <c r="E10" s="213"/>
      <c r="F10" s="213"/>
      <c r="G10" s="213"/>
      <c r="H10" s="208" t="s">
        <v>155</v>
      </c>
      <c r="I10" s="208" t="s">
        <v>155</v>
      </c>
      <c r="J10" s="208" t="s">
        <v>155</v>
      </c>
      <c r="K10" s="208" t="s">
        <v>155</v>
      </c>
    </row>
    <row r="11" customHeight="1" spans="1:4">
      <c r="A11" s="173" t="s">
        <v>353</v>
      </c>
      <c r="B11" s="173"/>
      <c r="C11" s="173"/>
      <c r="D11" s="173"/>
    </row>
  </sheetData>
  <mergeCells count="13">
    <mergeCell ref="A2:K2"/>
    <mergeCell ref="A3:J3"/>
    <mergeCell ref="I4:K4"/>
    <mergeCell ref="A10:G10"/>
    <mergeCell ref="A11:D11"/>
    <mergeCell ref="A4:A5"/>
    <mergeCell ref="B4:B5"/>
    <mergeCell ref="C4:C5"/>
    <mergeCell ref="D4:D5"/>
    <mergeCell ref="E4:E5"/>
    <mergeCell ref="F4:F5"/>
    <mergeCell ref="G4:G5"/>
    <mergeCell ref="H4:H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部门财务收支预算总表01</vt:lpstr>
      <vt:lpstr>部门收入预算表02</vt:lpstr>
      <vt:lpstr>部门支出预算表03</vt:lpstr>
      <vt:lpstr>部门财政拨款收支预算总表04</vt:lpstr>
      <vt:lpstr>部门财政拨款支出明细表05</vt:lpstr>
      <vt:lpstr>一般公共预算支出预算表06</vt:lpstr>
      <vt:lpstr>部门基本支出预算表07</vt:lpstr>
      <vt:lpstr>部门项目支出预算表08</vt:lpstr>
      <vt:lpstr>部门上年结余结转支出预算表09</vt:lpstr>
      <vt:lpstr>部门政府性基金预算支出预算表10</vt:lpstr>
      <vt:lpstr>部门政府采购预算表11</vt:lpstr>
      <vt:lpstr>部门政府购买服务预算表12</vt:lpstr>
      <vt:lpstr>一般公共预算“三公”经费支出预算表13</vt:lpstr>
      <vt:lpstr>项目支出绩效目标表14</vt:lpstr>
      <vt:lpstr>市对下转移支付预算表15</vt:lpstr>
      <vt:lpstr>市对下转移支付绩效目标表16</vt:lpstr>
      <vt:lpstr>部门新增资产配置表17</vt:lpstr>
      <vt:lpstr>部门基本信息表18</vt:lpstr>
      <vt:lpstr>上级补助项目支出预算表19</vt:lpstr>
      <vt:lpstr>部门项目中期规划预算表20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2023-03-01T07:45:00Z</dcterms:created>
  <dcterms:modified xsi:type="dcterms:W3CDTF">2023-03-06T07:50:14Z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